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7490" windowHeight="9675" tabRatio="931"/>
  </bookViews>
  <sheets>
    <sheet name="P1" sheetId="20" r:id="rId1"/>
    <sheet name="Р2" sheetId="21" r:id="rId2"/>
    <sheet name="Р. Справочно1_Списание" sheetId="28" r:id="rId3"/>
    <sheet name="Р.Справочно 2_Задолж по налогам" sheetId="29" r:id="rId4"/>
    <sheet name="P3" sheetId="22" r:id="rId5"/>
    <sheet name="Р4" sheetId="27" r:id="rId6"/>
    <sheet name="Р5" sheetId="32" r:id="rId7"/>
    <sheet name="hidden1" sheetId="9" state="hidden" r:id="rId8"/>
    <sheet name="hidden2" sheetId="10" state="hidden" r:id="rId9"/>
    <sheet name="hidden3" sheetId="11" state="hidden" r:id="rId10"/>
    <sheet name="hidden4" sheetId="12" state="hidden" r:id="rId11"/>
    <sheet name="hidden5" sheetId="13" state="hidden" r:id="rId12"/>
    <sheet name="hidden6" sheetId="14" state="hidden" r:id="rId13"/>
    <sheet name="hidden7" sheetId="15" state="hidden" r:id="rId14"/>
    <sheet name="hidden8" sheetId="30" state="hidden" r:id="rId15"/>
    <sheet name="hidden9" sheetId="31" state="hidden" r:id="rId16"/>
    <sheet name="hidden10" sheetId="33" state="hidden" r:id="rId17"/>
    <sheet name="hidden11" sheetId="34" state="hidden" r:id="rId18"/>
  </sheets>
  <definedNames>
    <definedName name="_xlnm.Print_Titles" localSheetId="0">'P1'!$A:$B,'P1'!$5:$11</definedName>
    <definedName name="_xlnm.Print_Titles" localSheetId="4">'P3'!$5:$8</definedName>
    <definedName name="_xlnm.Print_Titles" localSheetId="3">'Р.Справочно 2_Задолж по налогам'!$5:$6</definedName>
    <definedName name="_xlnm.Print_Titles" localSheetId="1">Р2!$A:$B,Р2!$5:$10</definedName>
    <definedName name="_xlnm.Print_Titles" localSheetId="6">Р5!$5:$10</definedName>
    <definedName name="_xlnm.Print_Area" localSheetId="0">'P1'!$A$1:$R$23</definedName>
    <definedName name="_xlnm.Print_Area" localSheetId="4">'P3'!$A$1:$R$59</definedName>
    <definedName name="_xlnm.Print_Area" localSheetId="6">Р5!$A$1:$O$78</definedName>
  </definedNames>
  <calcPr calcId="145621"/>
</workbook>
</file>

<file path=xl/calcChain.xml><?xml version="1.0" encoding="utf-8"?>
<calcChain xmlns="http://schemas.openxmlformats.org/spreadsheetml/2006/main">
  <c r="R60" i="21" l="1"/>
  <c r="C60" i="21"/>
  <c r="C67" i="32"/>
  <c r="D67" i="32"/>
  <c r="E67" i="32"/>
  <c r="F67" i="32"/>
  <c r="G67" i="32"/>
  <c r="H67" i="32"/>
  <c r="I67" i="32"/>
  <c r="J67" i="32"/>
  <c r="K67" i="32"/>
  <c r="L67" i="32"/>
  <c r="M67" i="32"/>
  <c r="N67" i="32"/>
  <c r="O67" i="32"/>
  <c r="C68" i="32"/>
  <c r="D68" i="32"/>
  <c r="E68" i="32"/>
  <c r="F68" i="32"/>
  <c r="G68" i="32"/>
  <c r="H68" i="32"/>
  <c r="I68" i="32"/>
  <c r="J68" i="32"/>
  <c r="K68" i="32"/>
  <c r="L68" i="32"/>
  <c r="M68" i="32"/>
  <c r="N68" i="32"/>
  <c r="O68" i="32"/>
  <c r="C69" i="32"/>
  <c r="D69" i="32"/>
  <c r="E69" i="32"/>
  <c r="F69" i="32"/>
  <c r="G69" i="32"/>
  <c r="H69" i="32"/>
  <c r="I69" i="32"/>
  <c r="J69" i="32"/>
  <c r="K69" i="32"/>
  <c r="L69" i="32"/>
  <c r="M69" i="32"/>
  <c r="N69" i="32"/>
  <c r="O69" i="32"/>
  <c r="C70" i="32"/>
  <c r="D70" i="32"/>
  <c r="E70" i="32"/>
  <c r="F70" i="32"/>
  <c r="G70" i="32"/>
  <c r="H70" i="32"/>
  <c r="I70" i="32"/>
  <c r="J70" i="32"/>
  <c r="K70" i="32"/>
  <c r="L70" i="32"/>
  <c r="M70" i="32"/>
  <c r="N70" i="32"/>
  <c r="O70" i="32"/>
  <c r="C71" i="32"/>
  <c r="D71" i="32"/>
  <c r="E71" i="32"/>
  <c r="F71" i="32"/>
  <c r="G71" i="32"/>
  <c r="H71" i="32"/>
  <c r="I71" i="32"/>
  <c r="J71" i="32"/>
  <c r="K71" i="32"/>
  <c r="L71" i="32"/>
  <c r="M71" i="32"/>
  <c r="N71" i="32"/>
  <c r="O71" i="32"/>
  <c r="A3" i="32"/>
  <c r="A3" i="27"/>
  <c r="A3" i="22"/>
  <c r="A3" i="29"/>
  <c r="A3" i="28"/>
  <c r="C3" i="21"/>
  <c r="C4" i="20"/>
  <c r="C24" i="32"/>
  <c r="D24" i="32"/>
  <c r="E24" i="32"/>
  <c r="F24" i="32"/>
  <c r="G24" i="32"/>
  <c r="H24" i="32"/>
  <c r="I24" i="32"/>
  <c r="J24" i="32"/>
  <c r="K24" i="32"/>
  <c r="L24" i="32"/>
  <c r="M24" i="32"/>
  <c r="N24" i="32"/>
  <c r="O24" i="32"/>
  <c r="C25" i="32"/>
  <c r="D25" i="32"/>
  <c r="E25" i="32"/>
  <c r="F25" i="32"/>
  <c r="G25" i="32"/>
  <c r="H25" i="32"/>
  <c r="I25" i="32"/>
  <c r="J25" i="32"/>
  <c r="K25" i="32"/>
  <c r="L25" i="32"/>
  <c r="M25" i="32"/>
  <c r="N25" i="32"/>
  <c r="O25" i="32"/>
  <c r="C26" i="32"/>
  <c r="D26" i="32"/>
  <c r="E26" i="32"/>
  <c r="F26" i="32"/>
  <c r="G26" i="32"/>
  <c r="H26" i="32"/>
  <c r="I26" i="32"/>
  <c r="J26" i="32"/>
  <c r="K26" i="32"/>
  <c r="L26" i="32"/>
  <c r="M26" i="32"/>
  <c r="N26" i="32"/>
  <c r="O26" i="32"/>
  <c r="C27" i="32"/>
  <c r="D27" i="32"/>
  <c r="E27" i="32"/>
  <c r="F27" i="32"/>
  <c r="G27" i="32"/>
  <c r="H27" i="32"/>
  <c r="I27" i="32"/>
  <c r="J27" i="32"/>
  <c r="K27" i="32"/>
  <c r="L27" i="32"/>
  <c r="M27" i="32"/>
  <c r="N27" i="32"/>
  <c r="O27" i="32"/>
  <c r="C28" i="32"/>
  <c r="D28" i="32"/>
  <c r="E28" i="32"/>
  <c r="F28" i="32"/>
  <c r="G28" i="32"/>
  <c r="H28" i="32"/>
  <c r="I28" i="32"/>
  <c r="J28" i="32"/>
  <c r="K28" i="32"/>
  <c r="L28" i="32"/>
  <c r="M28" i="32"/>
  <c r="N28" i="32"/>
  <c r="O28" i="32"/>
  <c r="C29" i="32"/>
  <c r="D29" i="32"/>
  <c r="E29" i="32"/>
  <c r="F29" i="32"/>
  <c r="G29" i="32"/>
  <c r="H29" i="32"/>
  <c r="I29" i="32"/>
  <c r="J29" i="32"/>
  <c r="K29" i="32"/>
  <c r="L29" i="32"/>
  <c r="M29" i="32"/>
  <c r="N29" i="32"/>
  <c r="O29" i="32"/>
  <c r="C30" i="32"/>
  <c r="D30" i="32"/>
  <c r="E30" i="32"/>
  <c r="F30" i="32"/>
  <c r="G30" i="32"/>
  <c r="H30" i="32"/>
  <c r="I30" i="32"/>
  <c r="J30" i="32"/>
  <c r="K30" i="32"/>
  <c r="L30" i="32"/>
  <c r="M30" i="32"/>
  <c r="N30" i="32"/>
  <c r="O30" i="32"/>
  <c r="C31" i="32"/>
  <c r="D31" i="32"/>
  <c r="E31" i="32"/>
  <c r="F31" i="32"/>
  <c r="G31" i="32"/>
  <c r="H31" i="32"/>
  <c r="I31" i="32"/>
  <c r="J31" i="32"/>
  <c r="K31" i="32"/>
  <c r="L31" i="32"/>
  <c r="M31" i="32"/>
  <c r="N31" i="32"/>
  <c r="O31" i="32"/>
  <c r="C32" i="32"/>
  <c r="D32" i="32"/>
  <c r="E32" i="32"/>
  <c r="F32" i="32"/>
  <c r="G32" i="32"/>
  <c r="H32" i="32"/>
  <c r="I32" i="32"/>
  <c r="J32" i="32"/>
  <c r="K32" i="32"/>
  <c r="L32" i="32"/>
  <c r="M32" i="32"/>
  <c r="N32" i="32"/>
  <c r="O32" i="32"/>
  <c r="C33" i="32"/>
  <c r="D33" i="32"/>
  <c r="E33" i="32"/>
  <c r="F33" i="32"/>
  <c r="G33" i="32"/>
  <c r="H33" i="32"/>
  <c r="I33" i="32"/>
  <c r="J33" i="32"/>
  <c r="K33" i="32"/>
  <c r="L33" i="32"/>
  <c r="M33" i="32"/>
  <c r="N33" i="32"/>
  <c r="O33" i="32"/>
  <c r="C34" i="32"/>
  <c r="D34" i="32"/>
  <c r="E34" i="32"/>
  <c r="F34" i="32"/>
  <c r="G34" i="32"/>
  <c r="H34" i="32"/>
  <c r="I34" i="32"/>
  <c r="J34" i="32"/>
  <c r="K34" i="32"/>
  <c r="L34" i="32"/>
  <c r="M34" i="32"/>
  <c r="N34" i="32"/>
  <c r="O34" i="32"/>
  <c r="C35" i="32"/>
  <c r="D35" i="32"/>
  <c r="E35" i="32"/>
  <c r="F35" i="32"/>
  <c r="G35" i="32"/>
  <c r="H35" i="32"/>
  <c r="I35" i="32"/>
  <c r="J35" i="32"/>
  <c r="K35" i="32"/>
  <c r="L35" i="32"/>
  <c r="M35" i="32"/>
  <c r="N35" i="32"/>
  <c r="O35" i="32"/>
  <c r="C36" i="32"/>
  <c r="D36" i="32"/>
  <c r="E36" i="32"/>
  <c r="F36" i="32"/>
  <c r="G36" i="32"/>
  <c r="H36" i="32"/>
  <c r="I36" i="32"/>
  <c r="J36" i="32"/>
  <c r="K36" i="32"/>
  <c r="L36" i="32"/>
  <c r="M36" i="32"/>
  <c r="N36" i="32"/>
  <c r="O36" i="32"/>
  <c r="C37" i="32"/>
  <c r="D37" i="32"/>
  <c r="E37" i="32"/>
  <c r="F37" i="32"/>
  <c r="G37" i="32"/>
  <c r="H37" i="32"/>
  <c r="I37" i="32"/>
  <c r="J37" i="32"/>
  <c r="K37" i="32"/>
  <c r="L37" i="32"/>
  <c r="M37" i="32"/>
  <c r="N37" i="32"/>
  <c r="O37" i="32"/>
  <c r="C38" i="32"/>
  <c r="D38" i="32"/>
  <c r="E38" i="32"/>
  <c r="F38" i="32"/>
  <c r="G38" i="32"/>
  <c r="H38" i="32"/>
  <c r="I38" i="32"/>
  <c r="J38" i="32"/>
  <c r="K38" i="32"/>
  <c r="L38" i="32"/>
  <c r="M38" i="32"/>
  <c r="N38" i="32"/>
  <c r="O38" i="32"/>
  <c r="C39" i="32"/>
  <c r="D39" i="32"/>
  <c r="E39" i="32"/>
  <c r="F39" i="32"/>
  <c r="G39" i="32"/>
  <c r="H39" i="32"/>
  <c r="I39" i="32"/>
  <c r="J39" i="32"/>
  <c r="K39" i="32"/>
  <c r="L39" i="32"/>
  <c r="M39" i="32"/>
  <c r="N39" i="32"/>
  <c r="O39" i="32"/>
  <c r="C40" i="32"/>
  <c r="D40" i="32"/>
  <c r="E40" i="32"/>
  <c r="F40" i="32"/>
  <c r="G40" i="32"/>
  <c r="H40" i="32"/>
  <c r="I40" i="32"/>
  <c r="J40" i="32"/>
  <c r="K40" i="32"/>
  <c r="L40" i="32"/>
  <c r="M40" i="32"/>
  <c r="N40" i="32"/>
  <c r="O40" i="32"/>
  <c r="C41" i="32"/>
  <c r="D41" i="32"/>
  <c r="E41" i="32"/>
  <c r="F41" i="32"/>
  <c r="G41" i="32"/>
  <c r="H41" i="32"/>
  <c r="I41" i="32"/>
  <c r="J41" i="32"/>
  <c r="K41" i="32"/>
  <c r="L41" i="32"/>
  <c r="M41" i="32"/>
  <c r="N41" i="32"/>
  <c r="O41" i="32"/>
  <c r="C42" i="32"/>
  <c r="D42" i="32"/>
  <c r="E42" i="32"/>
  <c r="F42" i="32"/>
  <c r="G42" i="32"/>
  <c r="H42" i="32"/>
  <c r="I42" i="32"/>
  <c r="J42" i="32"/>
  <c r="K42" i="32"/>
  <c r="L42" i="32"/>
  <c r="M42" i="32"/>
  <c r="N42" i="32"/>
  <c r="O42" i="32"/>
  <c r="C43" i="32"/>
  <c r="D43" i="32"/>
  <c r="E43" i="32"/>
  <c r="F43" i="32"/>
  <c r="G43" i="32"/>
  <c r="H43" i="32"/>
  <c r="I43" i="32"/>
  <c r="J43" i="32"/>
  <c r="K43" i="32"/>
  <c r="L43" i="32"/>
  <c r="M43" i="32"/>
  <c r="N43" i="32"/>
  <c r="O43" i="32"/>
  <c r="C44" i="32"/>
  <c r="D44" i="32"/>
  <c r="E44" i="32"/>
  <c r="F44" i="32"/>
  <c r="G44" i="32"/>
  <c r="H44" i="32"/>
  <c r="I44" i="32"/>
  <c r="J44" i="32"/>
  <c r="K44" i="32"/>
  <c r="L44" i="32"/>
  <c r="M44" i="32"/>
  <c r="N44" i="32"/>
  <c r="O44" i="32"/>
  <c r="C45" i="32"/>
  <c r="D45" i="32"/>
  <c r="E45" i="32"/>
  <c r="F45" i="32"/>
  <c r="G45" i="32"/>
  <c r="H45" i="32"/>
  <c r="I45" i="32"/>
  <c r="J45" i="32"/>
  <c r="K45" i="32"/>
  <c r="L45" i="32"/>
  <c r="M45" i="32"/>
  <c r="N45" i="32"/>
  <c r="O45" i="32"/>
  <c r="C46" i="32"/>
  <c r="D46" i="32"/>
  <c r="E46" i="32"/>
  <c r="F46" i="32"/>
  <c r="G46" i="32"/>
  <c r="H46" i="32"/>
  <c r="I46" i="32"/>
  <c r="J46" i="32"/>
  <c r="K46" i="32"/>
  <c r="L46" i="32"/>
  <c r="M46" i="32"/>
  <c r="N46" i="32"/>
  <c r="O46" i="32"/>
  <c r="C47" i="32"/>
  <c r="D47" i="32"/>
  <c r="E47" i="32"/>
  <c r="F47" i="32"/>
  <c r="G47" i="32"/>
  <c r="H47" i="32"/>
  <c r="I47" i="32"/>
  <c r="J47" i="32"/>
  <c r="K47" i="32"/>
  <c r="L47" i="32"/>
  <c r="M47" i="32"/>
  <c r="N47" i="32"/>
  <c r="O47" i="32"/>
  <c r="C48" i="32"/>
  <c r="D48" i="32"/>
  <c r="E48" i="32"/>
  <c r="F48" i="32"/>
  <c r="G48" i="32"/>
  <c r="H48" i="32"/>
  <c r="I48" i="32"/>
  <c r="J48" i="32"/>
  <c r="K48" i="32"/>
  <c r="L48" i="32"/>
  <c r="M48" i="32"/>
  <c r="N48" i="32"/>
  <c r="O48" i="32"/>
  <c r="C49" i="32"/>
  <c r="D49" i="32"/>
  <c r="E49" i="32"/>
  <c r="F49" i="32"/>
  <c r="G49" i="32"/>
  <c r="H49" i="32"/>
  <c r="I49" i="32"/>
  <c r="J49" i="32"/>
  <c r="K49" i="32"/>
  <c r="L49" i="32"/>
  <c r="M49" i="32"/>
  <c r="N49" i="32"/>
  <c r="O49" i="32"/>
  <c r="C50" i="32"/>
  <c r="D50" i="32"/>
  <c r="E50" i="32"/>
  <c r="F50" i="32"/>
  <c r="G50" i="32"/>
  <c r="H50" i="32"/>
  <c r="I50" i="32"/>
  <c r="J50" i="32"/>
  <c r="K50" i="32"/>
  <c r="L50" i="32"/>
  <c r="M50" i="32"/>
  <c r="N50" i="32"/>
  <c r="O50" i="32"/>
  <c r="C51" i="32"/>
  <c r="D51" i="32"/>
  <c r="E51" i="32"/>
  <c r="F51" i="32"/>
  <c r="G51" i="32"/>
  <c r="H51" i="32"/>
  <c r="I51" i="32"/>
  <c r="J51" i="32"/>
  <c r="K51" i="32"/>
  <c r="L51" i="32"/>
  <c r="M51" i="32"/>
  <c r="N51" i="32"/>
  <c r="O51" i="32"/>
  <c r="C52" i="32"/>
  <c r="D52" i="32"/>
  <c r="E52" i="32"/>
  <c r="F52" i="32"/>
  <c r="G52" i="32"/>
  <c r="H52" i="32"/>
  <c r="I52" i="32"/>
  <c r="J52" i="32"/>
  <c r="K52" i="32"/>
  <c r="L52" i="32"/>
  <c r="M52" i="32"/>
  <c r="N52" i="32"/>
  <c r="O52" i="32"/>
  <c r="C53" i="32"/>
  <c r="D53" i="32"/>
  <c r="E53" i="32"/>
  <c r="F53" i="32"/>
  <c r="G53" i="32"/>
  <c r="H53" i="32"/>
  <c r="I53" i="32"/>
  <c r="J53" i="32"/>
  <c r="K53" i="32"/>
  <c r="L53" i="32"/>
  <c r="M53" i="32"/>
  <c r="N53" i="32"/>
  <c r="O53" i="32"/>
  <c r="C54" i="32"/>
  <c r="D54" i="32"/>
  <c r="E54" i="32"/>
  <c r="F54" i="32"/>
  <c r="G54" i="32"/>
  <c r="H54" i="32"/>
  <c r="I54" i="32"/>
  <c r="J54" i="32"/>
  <c r="K54" i="32"/>
  <c r="L54" i="32"/>
  <c r="M54" i="32"/>
  <c r="N54" i="32"/>
  <c r="O54" i="32"/>
  <c r="C55" i="32"/>
  <c r="D55" i="32"/>
  <c r="E55" i="32"/>
  <c r="F55" i="32"/>
  <c r="G55" i="32"/>
  <c r="H55" i="32"/>
  <c r="I55" i="32"/>
  <c r="J55" i="32"/>
  <c r="K55" i="32"/>
  <c r="L55" i="32"/>
  <c r="M55" i="32"/>
  <c r="N55" i="32"/>
  <c r="O55" i="32"/>
  <c r="C56" i="32"/>
  <c r="D56" i="32"/>
  <c r="E56" i="32"/>
  <c r="F56" i="32"/>
  <c r="G56" i="32"/>
  <c r="H56" i="32"/>
  <c r="I56" i="32"/>
  <c r="J56" i="32"/>
  <c r="K56" i="32"/>
  <c r="L56" i="32"/>
  <c r="M56" i="32"/>
  <c r="N56" i="32"/>
  <c r="O56" i="32"/>
  <c r="C57" i="32"/>
  <c r="D57" i="32"/>
  <c r="E57" i="32"/>
  <c r="F57" i="32"/>
  <c r="G57" i="32"/>
  <c r="H57" i="32"/>
  <c r="I57" i="32"/>
  <c r="J57" i="32"/>
  <c r="K57" i="32"/>
  <c r="L57" i="32"/>
  <c r="M57" i="32"/>
  <c r="N57" i="32"/>
  <c r="O57" i="32"/>
  <c r="C58" i="32"/>
  <c r="D58" i="32"/>
  <c r="E58" i="32"/>
  <c r="F58" i="32"/>
  <c r="G58" i="32"/>
  <c r="H58" i="32"/>
  <c r="I58" i="32"/>
  <c r="J58" i="32"/>
  <c r="K58" i="32"/>
  <c r="L58" i="32"/>
  <c r="M58" i="32"/>
  <c r="N58" i="32"/>
  <c r="O58" i="32"/>
  <c r="C59" i="32"/>
  <c r="D59" i="32"/>
  <c r="E59" i="32"/>
  <c r="F59" i="32"/>
  <c r="G59" i="32"/>
  <c r="H59" i="32"/>
  <c r="I59" i="32"/>
  <c r="J59" i="32"/>
  <c r="K59" i="32"/>
  <c r="L59" i="32"/>
  <c r="M59" i="32"/>
  <c r="N59" i="32"/>
  <c r="O59" i="32"/>
  <c r="C60" i="32"/>
  <c r="D60" i="32"/>
  <c r="E60" i="32"/>
  <c r="F60" i="32"/>
  <c r="G60" i="32"/>
  <c r="H60" i="32"/>
  <c r="I60" i="32"/>
  <c r="J60" i="32"/>
  <c r="K60" i="32"/>
  <c r="L60" i="32"/>
  <c r="M60" i="32"/>
  <c r="N60" i="32"/>
  <c r="O60" i="32"/>
  <c r="C61" i="32"/>
  <c r="D61" i="32"/>
  <c r="E61" i="32"/>
  <c r="F61" i="32"/>
  <c r="G61" i="32"/>
  <c r="H61" i="32"/>
  <c r="I61" i="32"/>
  <c r="J61" i="32"/>
  <c r="K61" i="32"/>
  <c r="L61" i="32"/>
  <c r="M61" i="32"/>
  <c r="N61" i="32"/>
  <c r="O61" i="32"/>
  <c r="C62" i="32"/>
  <c r="D62" i="32"/>
  <c r="E62" i="32"/>
  <c r="F62" i="32"/>
  <c r="G62" i="32"/>
  <c r="H62" i="32"/>
  <c r="I62" i="32"/>
  <c r="J62" i="32"/>
  <c r="K62" i="32"/>
  <c r="L62" i="32"/>
  <c r="M62" i="32"/>
  <c r="N62" i="32"/>
  <c r="O62" i="32"/>
  <c r="C63" i="32"/>
  <c r="D63" i="32"/>
  <c r="E63" i="32"/>
  <c r="F63" i="32"/>
  <c r="G63" i="32"/>
  <c r="H63" i="32"/>
  <c r="I63" i="32"/>
  <c r="J63" i="32"/>
  <c r="K63" i="32"/>
  <c r="L63" i="32"/>
  <c r="M63" i="32"/>
  <c r="N63" i="32"/>
  <c r="O63" i="32"/>
  <c r="C64" i="32"/>
  <c r="D64" i="32"/>
  <c r="E64" i="32"/>
  <c r="F64" i="32"/>
  <c r="G64" i="32"/>
  <c r="H64" i="32"/>
  <c r="I64" i="32"/>
  <c r="J64" i="32"/>
  <c r="K64" i="32"/>
  <c r="L64" i="32"/>
  <c r="M64" i="32"/>
  <c r="N64" i="32"/>
  <c r="O64" i="32"/>
  <c r="C65" i="32"/>
  <c r="D65" i="32"/>
  <c r="E65" i="32"/>
  <c r="F65" i="32"/>
  <c r="G65" i="32"/>
  <c r="H65" i="32"/>
  <c r="I65" i="32"/>
  <c r="J65" i="32"/>
  <c r="K65" i="32"/>
  <c r="L65" i="32"/>
  <c r="M65" i="32"/>
  <c r="N65" i="32"/>
  <c r="O65" i="32"/>
  <c r="C66" i="32"/>
  <c r="D66" i="32"/>
  <c r="E66" i="32"/>
  <c r="F66" i="32"/>
  <c r="G66" i="32"/>
  <c r="H66" i="32"/>
  <c r="I66" i="32"/>
  <c r="J66" i="32"/>
  <c r="K66" i="32"/>
  <c r="L66" i="32"/>
  <c r="M66" i="32"/>
  <c r="N66" i="32"/>
  <c r="O66" i="32"/>
  <c r="D73" i="32"/>
  <c r="E73" i="32"/>
  <c r="F73" i="32"/>
  <c r="G73" i="32"/>
  <c r="H73" i="32"/>
  <c r="I73" i="32"/>
  <c r="J73" i="32"/>
  <c r="K73" i="32"/>
  <c r="L73" i="32"/>
  <c r="M73" i="32"/>
  <c r="N73" i="32"/>
  <c r="O73" i="32"/>
  <c r="C73" i="32"/>
  <c r="C24" i="22"/>
  <c r="D24" i="22"/>
  <c r="E24" i="22"/>
  <c r="F24" i="22"/>
  <c r="G24" i="22"/>
  <c r="H24" i="22"/>
  <c r="I24" i="22"/>
  <c r="J24" i="22"/>
  <c r="K24" i="22"/>
  <c r="L24" i="22"/>
  <c r="M24" i="22"/>
  <c r="N24" i="22"/>
  <c r="O24" i="22"/>
  <c r="P24" i="22"/>
  <c r="Q24" i="22"/>
  <c r="R24" i="22"/>
  <c r="C25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C26" i="22"/>
  <c r="D26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R26" i="22"/>
  <c r="C27" i="22"/>
  <c r="D27" i="22"/>
  <c r="E27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R27" i="22"/>
  <c r="C28" i="22"/>
  <c r="D28" i="22"/>
  <c r="E28" i="22"/>
  <c r="F28" i="22"/>
  <c r="G28" i="22"/>
  <c r="H28" i="22"/>
  <c r="I28" i="22"/>
  <c r="J28" i="22"/>
  <c r="K28" i="22"/>
  <c r="L28" i="22"/>
  <c r="M28" i="22"/>
  <c r="N28" i="22"/>
  <c r="O28" i="22"/>
  <c r="P28" i="22"/>
  <c r="Q28" i="22"/>
  <c r="R28" i="22"/>
  <c r="C29" i="22"/>
  <c r="D29" i="22"/>
  <c r="E29" i="22"/>
  <c r="F29" i="22"/>
  <c r="G29" i="22"/>
  <c r="H29" i="22"/>
  <c r="I29" i="22"/>
  <c r="J29" i="22"/>
  <c r="K29" i="22"/>
  <c r="L29" i="22"/>
  <c r="M29" i="22"/>
  <c r="N29" i="22"/>
  <c r="O29" i="22"/>
  <c r="P29" i="22"/>
  <c r="Q29" i="22"/>
  <c r="R29" i="22"/>
  <c r="C30" i="22"/>
  <c r="D30" i="22"/>
  <c r="E30" i="22"/>
  <c r="F30" i="22"/>
  <c r="G30" i="22"/>
  <c r="H30" i="22"/>
  <c r="I30" i="22"/>
  <c r="J30" i="22"/>
  <c r="K30" i="22"/>
  <c r="L30" i="22"/>
  <c r="M30" i="22"/>
  <c r="N30" i="22"/>
  <c r="O30" i="22"/>
  <c r="P30" i="22"/>
  <c r="Q30" i="22"/>
  <c r="R30" i="22"/>
  <c r="C31" i="22"/>
  <c r="D31" i="22"/>
  <c r="E31" i="22"/>
  <c r="F31" i="22"/>
  <c r="G31" i="22"/>
  <c r="H31" i="22"/>
  <c r="I31" i="22"/>
  <c r="J31" i="22"/>
  <c r="K31" i="22"/>
  <c r="L31" i="22"/>
  <c r="M31" i="22"/>
  <c r="N31" i="22"/>
  <c r="O31" i="22"/>
  <c r="P31" i="22"/>
  <c r="Q31" i="22"/>
  <c r="R31" i="22"/>
  <c r="C32" i="22"/>
  <c r="D32" i="22"/>
  <c r="E32" i="22"/>
  <c r="F32" i="22"/>
  <c r="G32" i="22"/>
  <c r="H32" i="22"/>
  <c r="I32" i="22"/>
  <c r="J32" i="22"/>
  <c r="K32" i="22"/>
  <c r="L32" i="22"/>
  <c r="M32" i="22"/>
  <c r="N32" i="22"/>
  <c r="O32" i="22"/>
  <c r="P32" i="22"/>
  <c r="Q32" i="22"/>
  <c r="R32" i="22"/>
  <c r="C33" i="22"/>
  <c r="D33" i="22"/>
  <c r="E33" i="22"/>
  <c r="F33" i="22"/>
  <c r="G33" i="22"/>
  <c r="H33" i="22"/>
  <c r="I33" i="22"/>
  <c r="J33" i="22"/>
  <c r="K33" i="22"/>
  <c r="L33" i="22"/>
  <c r="M33" i="22"/>
  <c r="N33" i="22"/>
  <c r="O33" i="22"/>
  <c r="P33" i="22"/>
  <c r="Q33" i="22"/>
  <c r="R33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C35" i="22"/>
  <c r="D35" i="22"/>
  <c r="E35" i="22"/>
  <c r="F35" i="22"/>
  <c r="G35" i="22"/>
  <c r="H35" i="22"/>
  <c r="I35" i="22"/>
  <c r="J35" i="22"/>
  <c r="K35" i="22"/>
  <c r="L35" i="22"/>
  <c r="M35" i="22"/>
  <c r="N35" i="22"/>
  <c r="O35" i="22"/>
  <c r="P35" i="22"/>
  <c r="Q35" i="22"/>
  <c r="R35" i="22"/>
  <c r="C36" i="22"/>
  <c r="D36" i="22"/>
  <c r="E36" i="22"/>
  <c r="F36" i="22"/>
  <c r="G36" i="22"/>
  <c r="H36" i="22"/>
  <c r="I36" i="22"/>
  <c r="J36" i="22"/>
  <c r="K36" i="22"/>
  <c r="L36" i="22"/>
  <c r="M36" i="22"/>
  <c r="N36" i="22"/>
  <c r="O36" i="22"/>
  <c r="P36" i="22"/>
  <c r="Q36" i="22"/>
  <c r="R36" i="22"/>
  <c r="C37" i="22"/>
  <c r="D37" i="22"/>
  <c r="E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C38" i="22"/>
  <c r="D38" i="22"/>
  <c r="E38" i="22"/>
  <c r="F38" i="22"/>
  <c r="G38" i="22"/>
  <c r="H38" i="22"/>
  <c r="I38" i="22"/>
  <c r="J38" i="22"/>
  <c r="K38" i="22"/>
  <c r="L38" i="22"/>
  <c r="M38" i="22"/>
  <c r="N38" i="22"/>
  <c r="O38" i="22"/>
  <c r="P38" i="22"/>
  <c r="Q38" i="22"/>
  <c r="R38" i="22"/>
  <c r="C39" i="22"/>
  <c r="D39" i="22"/>
  <c r="E39" i="22"/>
  <c r="F39" i="22"/>
  <c r="G39" i="22"/>
  <c r="H39" i="22"/>
  <c r="I39" i="22"/>
  <c r="J39" i="22"/>
  <c r="K39" i="22"/>
  <c r="L39" i="22"/>
  <c r="M39" i="22"/>
  <c r="N39" i="22"/>
  <c r="O39" i="22"/>
  <c r="P39" i="22"/>
  <c r="Q39" i="22"/>
  <c r="R39" i="22"/>
  <c r="C40" i="22"/>
  <c r="D40" i="22"/>
  <c r="E40" i="22"/>
  <c r="F40" i="22"/>
  <c r="G40" i="22"/>
  <c r="H40" i="22"/>
  <c r="I40" i="22"/>
  <c r="J40" i="22"/>
  <c r="K40" i="22"/>
  <c r="L40" i="22"/>
  <c r="M40" i="22"/>
  <c r="N40" i="22"/>
  <c r="O40" i="22"/>
  <c r="P40" i="22"/>
  <c r="Q40" i="22"/>
  <c r="R40" i="22"/>
  <c r="C41" i="22"/>
  <c r="D41" i="22"/>
  <c r="E41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R41" i="22"/>
  <c r="C42" i="22"/>
  <c r="D42" i="22"/>
  <c r="E42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C43" i="22"/>
  <c r="D43" i="22"/>
  <c r="E43" i="22"/>
  <c r="F43" i="22"/>
  <c r="G43" i="22"/>
  <c r="H43" i="22"/>
  <c r="I43" i="22"/>
  <c r="J43" i="22"/>
  <c r="K43" i="22"/>
  <c r="L43" i="22"/>
  <c r="M43" i="22"/>
  <c r="N43" i="22"/>
  <c r="O43" i="22"/>
  <c r="P43" i="22"/>
  <c r="Q43" i="22"/>
  <c r="R43" i="22"/>
  <c r="C44" i="22"/>
  <c r="D44" i="22"/>
  <c r="E44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R44" i="22"/>
  <c r="C45" i="22"/>
  <c r="D45" i="22"/>
  <c r="E45" i="22"/>
  <c r="F45" i="22"/>
  <c r="G45" i="22"/>
  <c r="H45" i="22"/>
  <c r="I45" i="22"/>
  <c r="J45" i="22"/>
  <c r="K45" i="22"/>
  <c r="L45" i="22"/>
  <c r="M45" i="22"/>
  <c r="N45" i="22"/>
  <c r="O45" i="22"/>
  <c r="P45" i="22"/>
  <c r="Q45" i="22"/>
  <c r="R45" i="22"/>
  <c r="C46" i="22"/>
  <c r="D46" i="22"/>
  <c r="E46" i="22"/>
  <c r="F46" i="22"/>
  <c r="G46" i="22"/>
  <c r="H46" i="22"/>
  <c r="I46" i="22"/>
  <c r="J46" i="22"/>
  <c r="K46" i="22"/>
  <c r="L46" i="22"/>
  <c r="M46" i="22"/>
  <c r="N46" i="22"/>
  <c r="O46" i="22"/>
  <c r="P46" i="22"/>
  <c r="Q46" i="22"/>
  <c r="R46" i="22"/>
  <c r="C47" i="22"/>
  <c r="D47" i="22"/>
  <c r="E47" i="22"/>
  <c r="F47" i="22"/>
  <c r="G47" i="22"/>
  <c r="H47" i="22"/>
  <c r="I47" i="22"/>
  <c r="J47" i="22"/>
  <c r="K47" i="22"/>
  <c r="L47" i="22"/>
  <c r="M47" i="22"/>
  <c r="N47" i="22"/>
  <c r="O47" i="22"/>
  <c r="P47" i="22"/>
  <c r="Q47" i="22"/>
  <c r="R47" i="22"/>
  <c r="C48" i="22"/>
  <c r="D48" i="22"/>
  <c r="E48" i="22"/>
  <c r="F48" i="22"/>
  <c r="G48" i="22"/>
  <c r="H48" i="22"/>
  <c r="I48" i="22"/>
  <c r="J48" i="22"/>
  <c r="K48" i="22"/>
  <c r="L48" i="22"/>
  <c r="M48" i="22"/>
  <c r="N48" i="22"/>
  <c r="O48" i="22"/>
  <c r="P48" i="22"/>
  <c r="Q48" i="22"/>
  <c r="R48" i="22"/>
  <c r="C49" i="22"/>
  <c r="D49" i="22"/>
  <c r="E49" i="22"/>
  <c r="F49" i="22"/>
  <c r="G49" i="22"/>
  <c r="H49" i="22"/>
  <c r="I49" i="22"/>
  <c r="J49" i="22"/>
  <c r="K49" i="22"/>
  <c r="L49" i="22"/>
  <c r="M49" i="22"/>
  <c r="N49" i="22"/>
  <c r="O49" i="22"/>
  <c r="P49" i="22"/>
  <c r="Q49" i="22"/>
  <c r="R49" i="22"/>
  <c r="C50" i="22"/>
  <c r="D50" i="22"/>
  <c r="E50" i="22"/>
  <c r="F50" i="22"/>
  <c r="G50" i="22"/>
  <c r="H50" i="22"/>
  <c r="I50" i="22"/>
  <c r="J50" i="22"/>
  <c r="K50" i="22"/>
  <c r="L50" i="22"/>
  <c r="M50" i="22"/>
  <c r="N50" i="22"/>
  <c r="O50" i="22"/>
  <c r="P50" i="22"/>
  <c r="Q50" i="22"/>
  <c r="R50" i="22"/>
  <c r="C51" i="22"/>
  <c r="D51" i="22"/>
  <c r="E51" i="22"/>
  <c r="F51" i="22"/>
  <c r="G51" i="22"/>
  <c r="H51" i="22"/>
  <c r="I51" i="22"/>
  <c r="J51" i="22"/>
  <c r="K51" i="22"/>
  <c r="L51" i="22"/>
  <c r="M51" i="22"/>
  <c r="N51" i="22"/>
  <c r="O51" i="22"/>
  <c r="P51" i="22"/>
  <c r="Q51" i="22"/>
  <c r="R51" i="22"/>
  <c r="C52" i="22"/>
  <c r="D52" i="22"/>
  <c r="E52" i="22"/>
  <c r="F52" i="22"/>
  <c r="G52" i="22"/>
  <c r="H52" i="22"/>
  <c r="I52" i="22"/>
  <c r="J52" i="22"/>
  <c r="K52" i="22"/>
  <c r="L52" i="22"/>
  <c r="M52" i="22"/>
  <c r="N52" i="22"/>
  <c r="O52" i="22"/>
  <c r="P52" i="22"/>
  <c r="Q52" i="22"/>
  <c r="R52" i="22"/>
  <c r="C53" i="22"/>
  <c r="D53" i="22"/>
  <c r="E53" i="22"/>
  <c r="F53" i="22"/>
  <c r="G53" i="22"/>
  <c r="H53" i="22"/>
  <c r="I53" i="22"/>
  <c r="J53" i="22"/>
  <c r="K53" i="22"/>
  <c r="L53" i="22"/>
  <c r="M53" i="22"/>
  <c r="N53" i="22"/>
  <c r="O53" i="22"/>
  <c r="P53" i="22"/>
  <c r="Q53" i="22"/>
  <c r="R53" i="22"/>
  <c r="C54" i="22"/>
  <c r="D54" i="22"/>
  <c r="E54" i="22"/>
  <c r="F54" i="22"/>
  <c r="G54" i="22"/>
  <c r="H54" i="22"/>
  <c r="I54" i="22"/>
  <c r="J54" i="22"/>
  <c r="K54" i="22"/>
  <c r="L54" i="22"/>
  <c r="M54" i="22"/>
  <c r="N54" i="22"/>
  <c r="O54" i="22"/>
  <c r="P54" i="22"/>
  <c r="Q54" i="22"/>
  <c r="R54" i="22"/>
  <c r="C55" i="22"/>
  <c r="D55" i="22"/>
  <c r="E55" i="22"/>
  <c r="F55" i="22"/>
  <c r="G55" i="22"/>
  <c r="H55" i="22"/>
  <c r="I55" i="22"/>
  <c r="J55" i="22"/>
  <c r="K55" i="22"/>
  <c r="L55" i="22"/>
  <c r="M55" i="22"/>
  <c r="N55" i="22"/>
  <c r="O55" i="22"/>
  <c r="P55" i="22"/>
  <c r="Q55" i="22"/>
  <c r="R55" i="22"/>
  <c r="C56" i="22"/>
  <c r="D56" i="22"/>
  <c r="E56" i="22"/>
  <c r="F56" i="22"/>
  <c r="G56" i="22"/>
  <c r="H56" i="22"/>
  <c r="I56" i="22"/>
  <c r="J56" i="22"/>
  <c r="K56" i="22"/>
  <c r="L56" i="22"/>
  <c r="M56" i="22"/>
  <c r="N56" i="22"/>
  <c r="O56" i="22"/>
  <c r="P56" i="22"/>
  <c r="Q56" i="22"/>
  <c r="R56" i="22"/>
  <c r="C57" i="22"/>
  <c r="D57" i="22"/>
  <c r="E57" i="22"/>
  <c r="F57" i="22"/>
  <c r="G57" i="22"/>
  <c r="H57" i="22"/>
  <c r="I57" i="22"/>
  <c r="J57" i="22"/>
  <c r="K57" i="22"/>
  <c r="L57" i="22"/>
  <c r="M57" i="22"/>
  <c r="N57" i="22"/>
  <c r="O57" i="22"/>
  <c r="P57" i="22"/>
  <c r="Q57" i="22"/>
  <c r="R57" i="22"/>
  <c r="C58" i="22"/>
  <c r="D58" i="22"/>
  <c r="E58" i="22"/>
  <c r="F58" i="22"/>
  <c r="G58" i="22"/>
  <c r="H58" i="22"/>
  <c r="I58" i="22"/>
  <c r="J58" i="22"/>
  <c r="K58" i="22"/>
  <c r="L58" i="22"/>
  <c r="M58" i="22"/>
  <c r="N58" i="22"/>
  <c r="O58" i="22"/>
  <c r="P58" i="22"/>
  <c r="Q58" i="22"/>
  <c r="R58" i="22"/>
  <c r="C59" i="22"/>
  <c r="C24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C26" i="29"/>
  <c r="D26" i="29"/>
  <c r="E26" i="29"/>
  <c r="F26" i="29"/>
  <c r="G26" i="29"/>
  <c r="H26" i="29"/>
  <c r="I26" i="29"/>
  <c r="J26" i="29"/>
  <c r="K26" i="29"/>
  <c r="L26" i="29"/>
  <c r="M26" i="29"/>
  <c r="N26" i="29"/>
  <c r="O26" i="29"/>
  <c r="C27" i="29"/>
  <c r="D27" i="29"/>
  <c r="E27" i="29"/>
  <c r="F27" i="29"/>
  <c r="G27" i="29"/>
  <c r="H27" i="29"/>
  <c r="I27" i="29"/>
  <c r="J27" i="29"/>
  <c r="K27" i="29"/>
  <c r="L27" i="29"/>
  <c r="M27" i="29"/>
  <c r="N27" i="29"/>
  <c r="O27" i="29"/>
  <c r="C24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R26" i="21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C28" i="21"/>
  <c r="D28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C29" i="21"/>
  <c r="D29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C30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O31" i="21"/>
  <c r="P31" i="21"/>
  <c r="Q31" i="21"/>
  <c r="R31" i="2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C33" i="21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C35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C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C37" i="21"/>
  <c r="D37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Q37" i="21"/>
  <c r="R37" i="21"/>
  <c r="C38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C39" i="21"/>
  <c r="D39" i="21"/>
  <c r="E39" i="21"/>
  <c r="F39" i="21"/>
  <c r="G39" i="21"/>
  <c r="H39" i="21"/>
  <c r="I39" i="21"/>
  <c r="J39" i="21"/>
  <c r="K39" i="21"/>
  <c r="L39" i="21"/>
  <c r="M39" i="21"/>
  <c r="N39" i="21"/>
  <c r="O39" i="21"/>
  <c r="P39" i="21"/>
  <c r="Q39" i="21"/>
  <c r="R39" i="21"/>
  <c r="C40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C41" i="21"/>
  <c r="D41" i="21"/>
  <c r="E41" i="21"/>
  <c r="F41" i="21"/>
  <c r="G41" i="21"/>
  <c r="H41" i="21"/>
  <c r="I41" i="21"/>
  <c r="J41" i="21"/>
  <c r="K41" i="21"/>
  <c r="L41" i="21"/>
  <c r="M41" i="21"/>
  <c r="N41" i="21"/>
  <c r="O41" i="21"/>
  <c r="P41" i="21"/>
  <c r="Q41" i="21"/>
  <c r="R41" i="21"/>
  <c r="C42" i="21"/>
  <c r="D42" i="21"/>
  <c r="E42" i="21"/>
  <c r="F42" i="21"/>
  <c r="G42" i="21"/>
  <c r="H42" i="21"/>
  <c r="I42" i="21"/>
  <c r="J42" i="21"/>
  <c r="K42" i="21"/>
  <c r="L42" i="21"/>
  <c r="M42" i="21"/>
  <c r="N42" i="21"/>
  <c r="O42" i="21"/>
  <c r="P42" i="21"/>
  <c r="Q42" i="21"/>
  <c r="R42" i="21"/>
  <c r="C43" i="21"/>
  <c r="D43" i="21"/>
  <c r="E43" i="21"/>
  <c r="F43" i="21"/>
  <c r="G43" i="21"/>
  <c r="H43" i="21"/>
  <c r="I43" i="21"/>
  <c r="J43" i="21"/>
  <c r="K43" i="21"/>
  <c r="L43" i="21"/>
  <c r="M43" i="21"/>
  <c r="N43" i="21"/>
  <c r="O43" i="21"/>
  <c r="P43" i="21"/>
  <c r="Q43" i="21"/>
  <c r="R43" i="21"/>
  <c r="C44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C45" i="21"/>
  <c r="D45" i="21"/>
  <c r="E45" i="21"/>
  <c r="F45" i="21"/>
  <c r="G45" i="21"/>
  <c r="H45" i="21"/>
  <c r="I45" i="21"/>
  <c r="J45" i="21"/>
  <c r="K45" i="21"/>
  <c r="L45" i="21"/>
  <c r="M45" i="21"/>
  <c r="N45" i="21"/>
  <c r="O45" i="21"/>
  <c r="P45" i="21"/>
  <c r="Q45" i="21"/>
  <c r="R45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C48" i="21"/>
  <c r="D48" i="21"/>
  <c r="E48" i="21"/>
  <c r="F48" i="21"/>
  <c r="G48" i="21"/>
  <c r="H48" i="21"/>
  <c r="I48" i="21"/>
  <c r="J48" i="21"/>
  <c r="K48" i="21"/>
  <c r="L48" i="21"/>
  <c r="M48" i="21"/>
  <c r="N48" i="21"/>
  <c r="O48" i="21"/>
  <c r="P48" i="21"/>
  <c r="Q48" i="21"/>
  <c r="R48" i="21"/>
  <c r="C49" i="21"/>
  <c r="D49" i="21"/>
  <c r="E49" i="21"/>
  <c r="F49" i="21"/>
  <c r="G49" i="21"/>
  <c r="H49" i="21"/>
  <c r="I49" i="21"/>
  <c r="J49" i="21"/>
  <c r="K49" i="21"/>
  <c r="L49" i="21"/>
  <c r="M49" i="21"/>
  <c r="N49" i="21"/>
  <c r="O49" i="21"/>
  <c r="P49" i="21"/>
  <c r="Q49" i="21"/>
  <c r="R49" i="21"/>
  <c r="C50" i="21"/>
  <c r="D50" i="21"/>
  <c r="E50" i="21"/>
  <c r="F50" i="21"/>
  <c r="G50" i="21"/>
  <c r="H50" i="21"/>
  <c r="I50" i="21"/>
  <c r="J50" i="21"/>
  <c r="K50" i="21"/>
  <c r="L50" i="21"/>
  <c r="M50" i="21"/>
  <c r="N50" i="21"/>
  <c r="O50" i="21"/>
  <c r="P50" i="21"/>
  <c r="Q50" i="21"/>
  <c r="R50" i="21"/>
  <c r="C51" i="21"/>
  <c r="D51" i="21"/>
  <c r="E51" i="21"/>
  <c r="F51" i="21"/>
  <c r="G51" i="21"/>
  <c r="H51" i="21"/>
  <c r="I51" i="21"/>
  <c r="J51" i="21"/>
  <c r="K51" i="21"/>
  <c r="L51" i="21"/>
  <c r="M51" i="21"/>
  <c r="N51" i="21"/>
  <c r="O51" i="21"/>
  <c r="P51" i="21"/>
  <c r="Q51" i="21"/>
  <c r="R51" i="21"/>
  <c r="C52" i="21"/>
  <c r="D52" i="21"/>
  <c r="E52" i="21"/>
  <c r="F52" i="21"/>
  <c r="G52" i="21"/>
  <c r="H52" i="21"/>
  <c r="I52" i="21"/>
  <c r="J52" i="21"/>
  <c r="K52" i="21"/>
  <c r="L52" i="21"/>
  <c r="M52" i="21"/>
  <c r="N52" i="21"/>
  <c r="O52" i="21"/>
  <c r="P52" i="21"/>
  <c r="Q52" i="21"/>
  <c r="R52" i="21"/>
  <c r="C53" i="21"/>
  <c r="D53" i="21"/>
  <c r="E53" i="21"/>
  <c r="F53" i="21"/>
  <c r="G53" i="21"/>
  <c r="H53" i="21"/>
  <c r="I53" i="21"/>
  <c r="J53" i="21"/>
  <c r="K53" i="21"/>
  <c r="L53" i="21"/>
  <c r="M53" i="21"/>
  <c r="N53" i="21"/>
  <c r="O53" i="21"/>
  <c r="P53" i="21"/>
  <c r="Q53" i="21"/>
  <c r="R53" i="21"/>
  <c r="C54" i="21"/>
  <c r="D54" i="21"/>
  <c r="E54" i="21"/>
  <c r="F54" i="21"/>
  <c r="G54" i="21"/>
  <c r="H54" i="21"/>
  <c r="I54" i="21"/>
  <c r="J54" i="21"/>
  <c r="K54" i="21"/>
  <c r="L54" i="21"/>
  <c r="M54" i="21"/>
  <c r="N54" i="21"/>
  <c r="O54" i="21"/>
  <c r="P54" i="21"/>
  <c r="Q54" i="21"/>
  <c r="R54" i="21"/>
  <c r="C55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Q55" i="21"/>
  <c r="R55" i="21"/>
  <c r="C56" i="21"/>
  <c r="D56" i="21"/>
  <c r="E56" i="21"/>
  <c r="F56" i="21"/>
  <c r="G56" i="21"/>
  <c r="H56" i="21"/>
  <c r="I56" i="21"/>
  <c r="J56" i="21"/>
  <c r="K56" i="21"/>
  <c r="L56" i="21"/>
  <c r="M56" i="21"/>
  <c r="N56" i="21"/>
  <c r="O56" i="21"/>
  <c r="P56" i="21"/>
  <c r="Q56" i="21"/>
  <c r="R56" i="21"/>
  <c r="C57" i="21"/>
  <c r="D57" i="21"/>
  <c r="E57" i="21"/>
  <c r="F57" i="21"/>
  <c r="G57" i="21"/>
  <c r="H57" i="21"/>
  <c r="I57" i="21"/>
  <c r="J57" i="21"/>
  <c r="K57" i="21"/>
  <c r="L57" i="21"/>
  <c r="M57" i="21"/>
  <c r="N57" i="21"/>
  <c r="O57" i="21"/>
  <c r="P57" i="21"/>
  <c r="Q57" i="21"/>
  <c r="R57" i="21"/>
  <c r="C58" i="21"/>
  <c r="D58" i="21"/>
  <c r="E58" i="21"/>
  <c r="F58" i="21"/>
  <c r="G58" i="21"/>
  <c r="H58" i="21"/>
  <c r="I58" i="21"/>
  <c r="J58" i="21"/>
  <c r="K58" i="21"/>
  <c r="L58" i="21"/>
  <c r="M58" i="21"/>
  <c r="N58" i="21"/>
  <c r="O58" i="21"/>
  <c r="P58" i="21"/>
  <c r="Q58" i="21"/>
  <c r="R58" i="21"/>
  <c r="C59" i="21"/>
  <c r="D59" i="21"/>
  <c r="E59" i="21"/>
  <c r="F59" i="21"/>
  <c r="G59" i="21"/>
  <c r="H59" i="21"/>
  <c r="I59" i="21"/>
  <c r="J59" i="21"/>
  <c r="K59" i="21"/>
  <c r="L59" i="21"/>
  <c r="M59" i="21"/>
  <c r="N59" i="21"/>
  <c r="O59" i="21"/>
  <c r="P59" i="21"/>
  <c r="Q59" i="21"/>
  <c r="R59" i="21"/>
</calcChain>
</file>

<file path=xl/sharedStrings.xml><?xml version="1.0" encoding="utf-8"?>
<sst xmlns="http://schemas.openxmlformats.org/spreadsheetml/2006/main" count="440" uniqueCount="273">
  <si>
    <t>тыс. рублей</t>
  </si>
  <si>
    <t>федеральным налогам и сборам</t>
  </si>
  <si>
    <t>из них</t>
  </si>
  <si>
    <t>налог на прибыль организаций</t>
  </si>
  <si>
    <t>А</t>
  </si>
  <si>
    <t>Б</t>
  </si>
  <si>
    <t>в том числе:</t>
  </si>
  <si>
    <t>Код строки</t>
  </si>
  <si>
    <t>местным налогам и сборам</t>
  </si>
  <si>
    <t>региональным налогам и сборам</t>
  </si>
  <si>
    <t>налогам со специальным налоговым режимом</t>
  </si>
  <si>
    <t>Всего</t>
  </si>
  <si>
    <t>в том числе в федеральный бюджет</t>
  </si>
  <si>
    <t xml:space="preserve">Всего </t>
  </si>
  <si>
    <t xml:space="preserve">платежи за пользование природными ресурсами </t>
  </si>
  <si>
    <t>из них на:</t>
  </si>
  <si>
    <t>ОТСРОЧЕННЫЕ (РАССРОЧЕННЫЕ) ПЛАТЕЖИ</t>
  </si>
  <si>
    <t xml:space="preserve">Акцизы –всего </t>
  </si>
  <si>
    <t>остальные федеральные налоги и сборы</t>
  </si>
  <si>
    <t xml:space="preserve">налог на добавленную стоимость </t>
  </si>
  <si>
    <t>РЕСТРУКТУРИРОВАННАЯ ЗАДОЛЖЕННОСТЬ</t>
  </si>
  <si>
    <t xml:space="preserve">ОТСРОЧЕННЫЕ (РАССРОЧЕННЫЕ) ПЕНИ И НАЛОГОВЫЕ САНКЦИИ </t>
  </si>
  <si>
    <t>х</t>
  </si>
  <si>
    <t>Спирто - содержащая продукция</t>
  </si>
  <si>
    <t xml:space="preserve">Вина </t>
  </si>
  <si>
    <t>Пиво</t>
  </si>
  <si>
    <t>в связи с вынесением судебного акта о приостановлении решения налогового органа о взыскании задолженности</t>
  </si>
  <si>
    <t xml:space="preserve">в связи с вынесением решения вышестоящего налогового органа о приостановлении акта или действия налогового органа </t>
  </si>
  <si>
    <t>Спирт этиловый из всех видов сырья (в том числе этиловый спирт сырец из всех видов сырья)</t>
  </si>
  <si>
    <t>Спирт этиловый (в том числе этиловый спирт сырец) из пищевого сырья</t>
  </si>
  <si>
    <t>Табачная продукция</t>
  </si>
  <si>
    <t>Автомобили легковые  и мотоциклы</t>
  </si>
  <si>
    <t>Дизельное топливо</t>
  </si>
  <si>
    <t>Форма № 4-НМ</t>
  </si>
  <si>
    <t xml:space="preserve">     отсрочка</t>
  </si>
  <si>
    <t xml:space="preserve">     рассрочка</t>
  </si>
  <si>
    <t xml:space="preserve">     инвестиционный налоговый кредит</t>
  </si>
  <si>
    <t>ЗАДОЛЖЕННОСТЬ, ВЗЫСКИВАЕМАЯ СУДЕБНЫМИ ПРИСТАВАМИ, ПО ПОСТАНОВЛЕНИЯМ О ВОЗБУЖДЕНИИ ИСПОЛНИТЕЛЬНОГО ПРОИЗВОДСТВА - ВСЕГО</t>
  </si>
  <si>
    <t>Прямогонный бензин</t>
  </si>
  <si>
    <t xml:space="preserve">СПРАВОЧНО: </t>
  </si>
  <si>
    <t xml:space="preserve">      по юридическим лицам</t>
  </si>
  <si>
    <t xml:space="preserve">      по физическим лицам</t>
  </si>
  <si>
    <t>проценты</t>
  </si>
  <si>
    <t>Сумма списанной задолженности организаций, ликвидированных в соответствии с законодательством Российской Федерации (подпункт 1 пункта 1 статьи 59 НК РФ)</t>
  </si>
  <si>
    <t>Сумма списанной задолженности индивидуальных предпринимателей, признанных банкротами (подпункт 2 пункта 1 статьи 59 НК РФ)</t>
  </si>
  <si>
    <t>Сумма списанной задолженности умерших или объявленных умершими физических лиц (подпункт 3 пункта 1 статьи 59 НК РФ)</t>
  </si>
  <si>
    <t>Сумма списанной задолженности в случаях принятия судом акта, в соответствии с которым налоговый орган утрачивает возможность взыскания недоимки, задолженности по пеням и штрафам в связи с истечением установленного срока их взыскания, в том числе вынесения им определения об отказе в восстановлении им пропущенного срока подачи заявления в суд о взыскании недоимки, задолженности по пеням и штрафам (подпункт 4 пункта 1 статьи 59 НК РФ)</t>
  </si>
  <si>
    <t>Сумма списанной задолженности по "зависшим" платежам (пункт 4 статьи 59 НК РФ)</t>
  </si>
  <si>
    <t>Сумма списанной задолженности организаций, отвечающих признакам недействующего юридического лица (в соответствии с приказом ФНС России от 19.08.2010 № ЯК-7-8/392@)</t>
  </si>
  <si>
    <r>
      <t xml:space="preserve">ОТСРОЧЕННЫЕ (РАССРОЧЕННЫЕ) ПЛАТЕЖИ – </t>
    </r>
    <r>
      <rPr>
        <b/>
        <sz val="10"/>
        <rFont val="Arial Cyr"/>
        <family val="2"/>
        <charset val="204"/>
      </rPr>
      <t>ВСЕГО, в т.ч.:</t>
    </r>
  </si>
  <si>
    <t>НЕДОИМКА ОРГАНИЗАЦИЙ, НЕ ПРЕДСТАВЛЯЮЩИХ ОТЧЕТНОСТЬ</t>
  </si>
  <si>
    <t>в том числе по организациям, не представляющим отчетность</t>
  </si>
  <si>
    <t>Бензин</t>
  </si>
  <si>
    <t>Сумма списанной задолженности по решениям налогового органа (в соответствии с ФЗ-330)</t>
  </si>
  <si>
    <t xml:space="preserve">Сумма задолженности, списанной на  основании законов  и нормативных правовых актов, принятых субъектами РФ и представительными органами муниципальных образований (п.6 Порядка списания недоимки  и задолженности по пеням, штрафам и процентам, признанным безнадежными к взысканию, утвержденного приказом ФНС Росси от 19.08.2010 № ЯК-7-8/393@) </t>
  </si>
  <si>
    <t>Акцизы на алкогольную продукцию с объемной долей этилового спирта свыше 9 процентов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</t>
  </si>
  <si>
    <t>Акцизы на алкогольную продукцию с объемной долей этилового спирта до 9 процентов включительно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</t>
  </si>
  <si>
    <t>Спирт этиловый из непищевого сырья</t>
  </si>
  <si>
    <t>Моторное масло для дизельных и (или) карбюраторных  (инжекторных) двигателей</t>
  </si>
  <si>
    <t>Задолженность по платежам за пользование природными ресурсами</t>
  </si>
  <si>
    <t>Задолженность, всего</t>
  </si>
  <si>
    <t>Задолженность по утилизационному сбору</t>
  </si>
  <si>
    <t>Задолженность по доходам от сдачи в аренду имущества, находящегося в оперативном управлении федеральных органов государственной власти и созданных ими учреждений (за исключением имущества федеральных бюджетных и автономных учреждений)</t>
  </si>
  <si>
    <t>из графы 1 по :</t>
  </si>
  <si>
    <t>Единому социальному налогу</t>
  </si>
  <si>
    <t>Платежам в государственные внебюджетные фонды</t>
  </si>
  <si>
    <t>УРЕГУЛИРОВАНО  ПО НАЛОГАМ ВСЕГО:</t>
  </si>
  <si>
    <t>ВЗЫСКИВАЕТСЯ СУДЕБНЫМИ ПРИСТАВАМИ, ПО ПОСТАНОВЛЕНИЯМ О ВОЗБУЖДЕНИИ ИСПОЛНИТЕЛЬНОГО ПРОИЗВОДСТВА - ВСЕГО</t>
  </si>
  <si>
    <t>НЕВОЗМОЖНО К ВЗЫСКАНИЮ НАЛОГОВЫМИ ОРГАНАМИ</t>
  </si>
  <si>
    <t>ПО УМЕРШИМ ФИЗИЧЕСКИМ ЛИЦАМ</t>
  </si>
  <si>
    <t>ЛИКВИДИРОВАННЫЕ ОРГАНИЗАЦИИ И ИНДИВИДУАЛЬНЫЕ ПРЕДПРИНИМАТЕЛИ</t>
  </si>
  <si>
    <t xml:space="preserve">ПРИОСТАНОВЛЕННЫЕ К ВЗЫСКАНИЮ ПЛАТЕЖИ ПО НАЛОГАМ И СБОРАМ-ВСЕГО </t>
  </si>
  <si>
    <t>РЕСТРУКТУРИРОВАНО ПО ПЕНЯМ И НАЛОГОВЫМ САНКЦИЯМ</t>
  </si>
  <si>
    <t xml:space="preserve">ПРИОСТАНОВЛЕННЫЕ К ВЗЫСКАНИЮ ПЛАТЕЖИ ПО УПЛАТЕ ПЕНЕЙ И ШТРАФОВ-ВСЕГО </t>
  </si>
  <si>
    <t>Раздел III
Задолженность по акцизам
(из раздела I)</t>
  </si>
  <si>
    <t>УРЕГУЛИРОВАННАЯ ЗАДОЛЖЕННОСТЬ ПО УПЛАТЕ ПЕНЕЙ И НАЛОГОВЫХ САНКЦИЙ ВСЕГО:</t>
  </si>
  <si>
    <t>УРЕГУЛИРОВАНО ЗАДОЛЖЕННОСТИ  ПО УПЛАТЕ ПЕНЕЙ И НАЛОГОВЫХ САНКЦИЙ ВСЕГО:</t>
  </si>
  <si>
    <t>Задолженность по неналоговым доходам, администрируемым налоговыми органами: в том числе:</t>
  </si>
  <si>
    <t>денежные взыскания (штрафы) за фиктивное или преднамеренное банкротство, совершение неправомерных действий при банкротстве</t>
  </si>
  <si>
    <t>денежные взыскания с лиц, привлеченных к субсидиарной ответственности, а также к ответственности в виде возмещения причиненных должнику убытков</t>
  </si>
  <si>
    <t>Раздел IV
Задолженность по неналоговым доходам</t>
  </si>
  <si>
    <t xml:space="preserve">Форма № 4-НМ                 </t>
  </si>
  <si>
    <t>в соответствии со ст. 47 НК РФ</t>
  </si>
  <si>
    <t>в соответствии со ст. 48 НК РФ</t>
  </si>
  <si>
    <t>в соответствии со ст.47 НК РФ</t>
  </si>
  <si>
    <t>в соответствии со ст.48 НК РФ</t>
  </si>
  <si>
    <t xml:space="preserve">Денежные взыскания </t>
  </si>
  <si>
    <t>НЕВОЗМОЖНО К ВЗЫСКАНИЮ  ПО СУДЕБНЫМ РЕШЕНИЯМ И РЕШЕНИЯМ ВЫШЕСТОЯЩЕГО НАЛОГОВОГО ОРГАНА</t>
  </si>
  <si>
    <t>ПО ПЕНЯМ</t>
  </si>
  <si>
    <t>ПО НАЛОГОВЫМ САНКЦИЯМ</t>
  </si>
  <si>
    <t>Из графы 13 единый социальный налог в федеральный бюджет</t>
  </si>
  <si>
    <t>из графы 7
 налог на добычу полезных ископаемых</t>
  </si>
  <si>
    <t>из графы 5 налог на добавленную стоимость по товарам (работам, услугам), реализуемым на территории РФ</t>
  </si>
  <si>
    <t>НЕДОИМКА, из нее</t>
  </si>
  <si>
    <t>ЗАДОЛЖЕННОСТЬ ПЕРЕД БЮДЖЕТОМ ПО ПЕНЯМ И НАЛОГОВЫМ САНКЦИЯМ - ВСЕГО, в тои числе:</t>
  </si>
  <si>
    <t>УРЕГУЛИРОВАННАЯ ЗАДОЛЖЕННОСТЬ ПО НАЛОГАМ  ВСЕГО:</t>
  </si>
  <si>
    <t>ЗАДОЛЖЕННОСТЬ ПО НАЛОГАМ НЕВОЗМОЖНАЯ К ВЗЫСКАНИЮ НАЛОГОВЫМИ ОРГАНАМИ</t>
  </si>
  <si>
    <t>ЗАДОЛЖЕННОСТЬ ПО ПЕНИ И НАЛОГОВЫМ САНКЦИЯМ НЕВОЗМОЖНАЯ К ВЗЫСКАНИЮ НАЛОГОВЫМИ ОРГАНАМИ</t>
  </si>
  <si>
    <t>ИЗ СТРОКИ 3035 ЗАДОЛЖЕННОСТЬ ОРГАНИЗАЦИЙ НЕПРЕДСТАВЛЯЮЩИХ ОТЧЕТНОСТЬ</t>
  </si>
  <si>
    <t>ЗАДОЛЖЕННОСТЬ НЕВОЗМОЖНАЯ К ВЗЫСКАНИЮ  ПО СУДЕБНЫМ РЕШЕНИЯМ И РЕШЕНИЯМ ВЫШЕСТОЯЩЕГО НАЛОГОВОГО ОРГАНА</t>
  </si>
  <si>
    <t>ЗАДОЛЖЕННОСТЬ ОРГАНИЗАЦИЙ, В ОТНОШЕНИИ КОТОРЫХ ЗАВЕРШЕНО КОНКУРСНОЕ ПРОИЗВОДСТВО</t>
  </si>
  <si>
    <t>ПРИОСТАНОВЛЕННЫЕ К ВЗЫСКАНИЮ ПЛАТЕЖИ ПО НАЛОГАМ И СБОРАМ - ВСЕГО:</t>
  </si>
  <si>
    <t>в связи с вынесение судебного акта о приостановлении решения налогового органа о вызскании задолженности</t>
  </si>
  <si>
    <t>в связи с вынесение решения вышестоящего налогового огана о приостановлении акта или действия налогового органа</t>
  </si>
  <si>
    <t>ЗАДОЛЖЕННОСТЬ ОРГАНИЗАЦИЙ В ОТНОШЕНИИ КОТОРЫХ ЗАВЕРШЕНО КОНКУРСНОЕ ПРОИЗВОДСТВО</t>
  </si>
  <si>
    <r>
      <t xml:space="preserve">                          в том числе:</t>
    </r>
    <r>
      <rPr>
        <sz val="10"/>
        <rFont val="Arial Cyr"/>
        <family val="2"/>
        <charset val="204"/>
      </rPr>
      <t xml:space="preserve">
РЕСТРУКТУРИРОВАНО                           </t>
    </r>
  </si>
  <si>
    <r>
      <t xml:space="preserve">ОТСРОЧЕННЫЕ (РАССРОЧЕННЫЕ) ПЕНИ И НАЛОГОВЫЕ САНКЦИИ – </t>
    </r>
    <r>
      <rPr>
        <b/>
        <sz val="10"/>
        <rFont val="Arial Cyr"/>
        <family val="2"/>
        <charset val="204"/>
      </rPr>
      <t>ВСЕГО</t>
    </r>
  </si>
  <si>
    <t>денежные взыскания за нарушение валютного законодательства РФ</t>
  </si>
  <si>
    <t>ЗАДОЛЖЕННОСТЬ ЛИКВИДИРОВАННЫХ ОРГАНИЗАЦИЙ И ИНДИВИДУАЛЬНЫХ ПРЕДПРИНИМАТЕЛЕЙ</t>
  </si>
  <si>
    <t>ЗАДОЛЖЕННОСТЬ ПЕРЕД БЮДЖЕТОМ ПО ПЕНЯМ И НАЛОГОВЫМ САНКЦИЯМ – ВСЕГО,               в том числе:</t>
  </si>
  <si>
    <t>ЗАДОЛЖЕННОСТЬ ПО ПЕНЯМ И НАЛОГОВЫМ САНКЦИЯМ  ОРГАНИЗАЦИЙ НАХОДЯЩИХСЯ В ПРОЦЕДУРАХ БАНКРОТСТВА</t>
  </si>
  <si>
    <t xml:space="preserve"> в связи с вынесением судебного акта о приостановлении решения налогового органа о взыскании задолженности</t>
  </si>
  <si>
    <t>взыскивается судебными приставами, по                                                                   постановлениям о возбуждении исполнительного производства в соответствии со ст. 47 НК РФ</t>
  </si>
  <si>
    <t>Мировое соглашение</t>
  </si>
  <si>
    <t>Задолженность по водному налогу</t>
  </si>
  <si>
    <t>Сумма неуплаченных процентов за пользование бюджетными средствами</t>
  </si>
  <si>
    <t>Задолженность по отмененным региональным налогам</t>
  </si>
  <si>
    <t>Задолженность по отмененным местным налогам</t>
  </si>
  <si>
    <t>ЗАДОЛЖЕННОСТЬ ПО ПЕНЯМ И НАЛОГОВЫМ САНКЦИЯМ  ОРГАНИЗАЦИЙ, ИНДИВИДУАЛЬНЫХ ПРЕДПРИНИМАТЕЛЕЙ И ГРАЖДАН, НАХОДЯЩИХСЯ В ПРОЦЕДУРАХ БАНКРОТСТВА</t>
  </si>
  <si>
    <t>НЕДОИМКА ОРГАНИЗАЦИЙ, ИНДИВИДУАЛЬНЫХ ПРЕДПРИНИМАТЕЛЕЙ И ГРАЖДАН,  НАХОДЯЩИХСЯ В ПРОЦЕДУРАХ БАНКРОСТВА</t>
  </si>
  <si>
    <r>
      <rPr>
        <b/>
        <sz val="10"/>
        <rFont val="Arial Cyr"/>
        <charset val="204"/>
      </rPr>
      <t xml:space="preserve">в том числе: </t>
    </r>
    <r>
      <rPr>
        <sz val="10"/>
        <rFont val="Arial Cyr"/>
        <family val="2"/>
        <charset val="204"/>
      </rPr>
      <t xml:space="preserve">                                           НЕВОЗМОЖНО К ВЗЫСКАНИЮ  ПО СУДЕБНЫМ РЕШЕНИЯМ И РЕШЕНИЯМ ВЫШЕСТОЯЩЕГО НАЛОГОВОГО ОРГАНА</t>
    </r>
  </si>
  <si>
    <t>в том числе не перечисленные ликвидированными банками</t>
  </si>
  <si>
    <r>
      <rPr>
        <sz val="10"/>
        <rFont val="Arial Cyr"/>
        <charset val="204"/>
      </rPr>
      <t xml:space="preserve">ИЗ СТРОКИ 1050 </t>
    </r>
    <r>
      <rPr>
        <sz val="10"/>
        <color indexed="8"/>
        <rFont val="Arial Cyr"/>
        <charset val="204"/>
      </rPr>
      <t xml:space="preserve">
ЗАДОЛЖЕННОСТЬ ОРГАНИЗАЦИЙ И ИНДИВИДУАЛЬ</t>
    </r>
    <r>
      <rPr>
        <i/>
        <sz val="10"/>
        <color indexed="8"/>
        <rFont val="Arial Cyr"/>
        <charset val="204"/>
      </rPr>
      <t>Н</t>
    </r>
    <r>
      <rPr>
        <sz val="10"/>
        <color indexed="8"/>
        <rFont val="Arial Cyr"/>
        <charset val="204"/>
      </rPr>
      <t>ЫХ ПРЕДПРИНИМАТЕЛЕЙ, НЕ ПРЕДСТАВЛЯЮЩИХ ОТЧЕТНОСТЬ ПО ПЕНЯМ И НАЛОГОВЫМ САНКЦИЯМ</t>
    </r>
  </si>
  <si>
    <t>рассрочка (отсрочка)</t>
  </si>
  <si>
    <t>По налогу (сбору)</t>
  </si>
  <si>
    <t xml:space="preserve"> по пени</t>
  </si>
  <si>
    <t xml:space="preserve"> по штрафам </t>
  </si>
  <si>
    <t xml:space="preserve"> по страховым взносам в государственные социальные внебюджетные фонды, всего</t>
  </si>
  <si>
    <t>из строки 2485
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</si>
  <si>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из строки 2485
налог на доходы физических лиц с доходов, полученных физическими лицами, зарегистрированными в качестве индивидуальных предпринимателей, нотариусов и других лиц, занимающихся частной практикой</t>
  </si>
  <si>
    <t>УРЕГУЛИРОВАНО  ПО НАЛОГУ (СБОРУ), ВСЕГО
 ( из стр. 2010)</t>
  </si>
  <si>
    <t>НЕВОЗМОЖНО К ВЗЫСКАНИЮ НАЛОГОВЫМИ ОРГАНАМИ ЗАДОЛЖЕННОСТИ ПО ПЕНИ И ШТРАФАМ</t>
  </si>
  <si>
    <t>Сбору за пользование объектами водных биологических ресурсов (исключая внутренние водные объекты)</t>
  </si>
  <si>
    <t>Налог на добычу газа горючего природного из всех видов месторождений углеводородного сырья</t>
  </si>
  <si>
    <t>Налог на добычу газового конденсата из всех видов месторождений углеводородного сырья</t>
  </si>
  <si>
    <t xml:space="preserve">Налог на доходы физических лиц </t>
  </si>
  <si>
    <t xml:space="preserve">Налог на имущество физических лиц </t>
  </si>
  <si>
    <t xml:space="preserve">Налог на имущество организаций </t>
  </si>
  <si>
    <t>Транспортный налог
 в том числе:</t>
  </si>
  <si>
    <t xml:space="preserve">Земельный налог, 
 в том числе: </t>
  </si>
  <si>
    <t>Налог на добычу нефти</t>
  </si>
  <si>
    <t>Налог на игорный бизнес</t>
  </si>
  <si>
    <t>Торговый сбор, уплачиваемому на территориях городов федерального значения</t>
  </si>
  <si>
    <t>Х</t>
  </si>
  <si>
    <t>НЕВОЗМОЖНО К ВЗЫСКАНИЮ НАЛОГОВЫМИ ОРГАНАМИ ЗАДОЛЖЕННОСТИ ПО ПЕНЯМ И ШТРАФАМ                         (из стр. 2310)</t>
  </si>
  <si>
    <t xml:space="preserve">НЕВОЗМОЖНО К ВЗЫСКАНИЮ НАЛОГОВЫМИ ОРГАНАМИ                         (из стр. 2120) </t>
  </si>
  <si>
    <t>УРЕГУЛИРОВАНО ЗАДОЛЖЕННОСТИ  ПО УПЛАТЕ ПЕНЕЙ И НАЛОГОВЫХ САНКЦИЙ                      (из стр. 2210)</t>
  </si>
  <si>
    <t>ЗАДОЛЖЕННОСТЬ ПЕРЕД БЮДЖЕТОМ ПО  ПЕНЯМ И НАЛОГОВЫМ САНКЦИЯМ ВСЕГО                 (из стр. 1050)</t>
  </si>
  <si>
    <t xml:space="preserve">         рассрочка (отсрочка)</t>
  </si>
  <si>
    <t>НЕДОИМКА ОРГАНИЗАЦИЙ, ИНДИВИДУАЛЬНЫХ ПРЕДПРИНИМАТЕЛЕЙ И ГРАЖДАН,  НАХОДЯЩИХСЯ В ПРОЦЕДУРАХ БАНКРОСТВА                               (из стр. 1045)</t>
  </si>
  <si>
    <t>ЗАДОЛЖЕННОСТЬ ПО ПЕНЯМ И НАЛОГОВЫМ САНКЦИЯМ  ОРГАНИЗАЦИЙ, ИНДИВИДУАЛЬНЫХ ПРЕДПРИНИМАТЕЛЕЙ И ГРАЖДАН, НАХОДЯЩИХСЯ В ПРОЦЕДУРАХ БАНКРОТСТВА (из строки 1093)</t>
  </si>
  <si>
    <t>УРЕГУЛИРОВАННАЯ ЗАДОЛЖЕННОСТЬ ОРГАНИЗАЦИЙ, ИНДИВИДУАЛЬНЫХ ПРЕДПРИНИМАТЕЛЕЙ И ГРАЖДАН ПО ПЕНЯМ И ШТРАФНЫМ САНКЦИЯМ, НАХОДЯЩИХСЯ В ПРОЦЕДУРАХ БАНКРОТСТВА (из строки 2375)</t>
  </si>
  <si>
    <t>ЗАДОЛЖЕННОСТЬ ПЕРЕД БЮДЖЕТОМ ПО НАЛОГАМ, СБОРАМ, ПЕНЯМ, НАЛОГОВЫМ САНКЦИЯМ ВСЕГО (гр.2+гр.9)</t>
  </si>
  <si>
    <t>ЗАДОЛЖЕННОСТЬ ПЕРЕД БЮДЖЕТОМ ПО НАЛОГАМ, СБОРАМ, ПЕНЯМ, НАЛОГОВЫМ САНКЦИЯМ ВСЕГО (без учета банкротства) (гр.3+гр.4+гр.5+гр.6+гр.7+гр.8)</t>
  </si>
  <si>
    <t>ЗАДОЛЖЕННОСТЬ ПЕРЕД БЮДЖЕТОМ ПО НАЛОГАМ, СБОРАМ, ПЕНЯМ, НАЛОГОВЫМ САНКЦИЯМ ОРГАНИЗАЦИЙ, ИНДИВИДУАЛЬНЫХ ПРЕДПРИНИМАТЕЛЕЙ И ГРАЖДАН, НАХОДЯЩИХСЯ В ПРОЦЕДУРАХ  БАНКРОТСТВА ВСЕГО (гр.10+гр.11+гр.12+гр.13)</t>
  </si>
  <si>
    <t>СПРАВОЧНО:                 Сумма неуплаченных процентов за пользование бюджетными средствами                      (из строки 1094)</t>
  </si>
  <si>
    <t>ЗАДОЛЖЕННОСТЬ ПЕРЕД БЮДЖЕТОМ ПО НАЛОГАМ, СБОРАМ, ПЕНЯМ, НАЛОГОВЫМ САНКЦИЯМ ВСЕГО В ТОМ ЧИСЛЕ:</t>
  </si>
  <si>
    <t>УРЕГУЛИРОВАННАЯ ЗАДОЛЖЕННОСТЬ ПО НАЛОГАМ, СБОРАМ ОРГАНИЗАЦИЙ, ИНДИВИДУАЛЬНЫХ ПРЕДПРИНИМАТЕЛЕЙ И ГРАЖДАН, НАХОДЯЩИХСЯ В  ПРОЦЕДУРАХ БАНКРОТСТВА (из строки 2205)</t>
  </si>
  <si>
    <t>взыскивается судебными приставами, по постановлениям о возбуждении исполнительного производства в соответствии со ст. 47 НК РФ</t>
  </si>
  <si>
    <t>налог на прибыль
 организаций</t>
  </si>
  <si>
    <t>из графы 5 налог на добавлен-ную стоимость по товарам (работам, услугам), реализуе-мым на тер-ритории РФ</t>
  </si>
  <si>
    <t xml:space="preserve">налог на добавлен-ную стоимость </t>
  </si>
  <si>
    <t xml:space="preserve">платежи за пользова-ние природ-ными ресурсами </t>
  </si>
  <si>
    <t>остальные федераль-ные налоги и сборы</t>
  </si>
  <si>
    <t>НЕДОИМКА</t>
  </si>
  <si>
    <t>Код стро-ки</t>
  </si>
  <si>
    <r>
      <t xml:space="preserve">   </t>
    </r>
    <r>
      <rPr>
        <b/>
        <sz val="11"/>
        <color indexed="8"/>
        <rFont val="Arial Cyr"/>
        <charset val="204"/>
      </rPr>
      <t>СПРАВОЧНО:</t>
    </r>
    <r>
      <rPr>
        <sz val="10"/>
        <color indexed="8"/>
        <rFont val="Arial Cyr"/>
        <family val="2"/>
        <charset val="204"/>
      </rPr>
      <t xml:space="preserve">
ЗАДОЛЖЕННОСТЬ, ДОНАЧИСЛЕННАЯ ПО РЕЗУЛЬТАТАМ КАМЕРАЛЬНЫХ И ВЫЕЗДНЫХ НАЛОГОВЫХ ПРОВЕРОК    </t>
    </r>
  </si>
  <si>
    <r>
      <t xml:space="preserve">   </t>
    </r>
    <r>
      <rPr>
        <b/>
        <sz val="11"/>
        <color indexed="8"/>
        <rFont val="Arial Cyr"/>
        <charset val="204"/>
      </rPr>
      <t xml:space="preserve"> СПРАВОЧНО:</t>
    </r>
    <r>
      <rPr>
        <sz val="10"/>
        <color indexed="8"/>
        <rFont val="Arial Cyr"/>
        <family val="2"/>
        <charset val="204"/>
      </rPr>
      <t xml:space="preserve">
ЗАДОЛЖЕННОСТЬ, ДОНАЧИСЛЕННАЯ ПО РЕЗУЛЬТАТАМ КАМЕРАЛЬНЫХ И ВЫЕЗДНЫХ НАЛОГОВЫХ ПРОВЕРОК</t>
    </r>
  </si>
  <si>
    <r>
      <t xml:space="preserve">   </t>
    </r>
    <r>
      <rPr>
        <b/>
        <sz val="11"/>
        <rFont val="Arial Cyr"/>
        <charset val="204"/>
      </rPr>
      <t>СПРАВОЧНО:</t>
    </r>
    <r>
      <rPr>
        <sz val="10"/>
        <rFont val="Arial Cyr"/>
        <charset val="204"/>
      </rPr>
      <t xml:space="preserve">
ЗАВИСШИЕ ПЛАТЕЖИ            </t>
    </r>
  </si>
  <si>
    <t xml:space="preserve">Форма № 4-НМ </t>
  </si>
  <si>
    <t>из строки 2485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</si>
  <si>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r>
      <t xml:space="preserve">ЗАДОЛЖЕННОСТЬ – </t>
    </r>
    <r>
      <rPr>
        <b/>
        <sz val="10"/>
        <rFont val="Arial Cyr"/>
        <family val="2"/>
        <charset val="204"/>
      </rPr>
      <t xml:space="preserve">ВСЕГО </t>
    </r>
  </si>
  <si>
    <r>
      <rPr>
        <b/>
        <sz val="10"/>
        <rFont val="Arial Cyr"/>
        <family val="2"/>
        <charset val="204"/>
      </rPr>
      <t xml:space="preserve">в том числе: </t>
    </r>
    <r>
      <rPr>
        <sz val="10"/>
        <rFont val="Arial Cyr"/>
        <family val="2"/>
        <charset val="204"/>
      </rPr>
      <t xml:space="preserve">                                                 ЗАДОЛЖЕННОСТЬ НЕВОЗМОЖНАЯ К ВЗЫСКАНИЮ  ПО СУДЕБНЫМ РЕШЕНИЯМ И РЕШЕНИЯМ ВЫШЕСТОЯЩЕГО НАЛОГОВОГО ОРГАНА</t>
    </r>
  </si>
  <si>
    <r>
      <t xml:space="preserve">                   в том числе:</t>
    </r>
    <r>
      <rPr>
        <sz val="10"/>
        <rFont val="Arial Cyr"/>
        <family val="2"/>
        <charset val="204"/>
      </rPr>
      <t xml:space="preserve">
РЕСТРУКТУРИРОВАННЫЕ ПЕНИ И НАЛОГОВЫЕ САНКЦИИ</t>
    </r>
  </si>
  <si>
    <r>
      <t>СПРАВОЧНО:</t>
    </r>
    <r>
      <rPr>
        <sz val="10"/>
        <rFont val="Arial Cyr"/>
        <family val="2"/>
        <charset val="204"/>
      </rPr>
      <t xml:space="preserve">
Сумма списанной недоимки и задолженности по пеням, штрафам и процентам по акцизам, признанных безнадежными к взысканию </t>
    </r>
  </si>
  <si>
    <t xml:space="preserve">     Всего по России</t>
  </si>
  <si>
    <t xml:space="preserve">Справочно к Разделам I, II:           2. Задолженность по налогам </t>
  </si>
  <si>
    <t>Количество налогопла-тельщиков (единиц)</t>
  </si>
  <si>
    <t>X</t>
  </si>
  <si>
    <t xml:space="preserve">УРЕГУЛИРОВАННАЯ ЗАДОЛЖЕННОСТЬ ПО НАЛОГАМ  ОРГАНИЗАЦИЙ, ИНДИВИДУАЛЬНЫХ ПРЕДПРИНИМАТЕЛЕЙ И ГРАЖДАН, НАХОДЯЩИХСЯ В  ПРОЦЕДУРАХ БАНКРОТСТВА, в том числе: </t>
  </si>
  <si>
    <t>приостановленная к взысканию</t>
  </si>
  <si>
    <r>
      <t xml:space="preserve">   </t>
    </r>
    <r>
      <rPr>
        <b/>
        <sz val="11"/>
        <rFont val="Arial Cyr"/>
        <charset val="204"/>
      </rPr>
      <t xml:space="preserve">СПРАВОЧНО: </t>
    </r>
    <r>
      <rPr>
        <sz val="10"/>
        <rFont val="Arial Cyr"/>
        <family val="2"/>
        <charset val="204"/>
      </rPr>
      <t xml:space="preserve">
УРЕГУЛИРОВАННАЯ ЗАДОЛЖЕННОСТЬ ОРГАНИЗАЦИЙ, ИНДИВИДУАЛЬНЫХ ПРЕДПРИНИМАТЕЛЕЙ И ГРАЖДАН ПО ПЕНЯМ И ШТРАФНЫМ САНКЦИЯМ, НАХОДЯЩИХСЯ В ПРОЦЕДУРАХ БАНКРОТСТВА, в том числе: </t>
    </r>
  </si>
  <si>
    <t xml:space="preserve">СПРАВОЧНО: 
Уплачено процентов за несвоевременный возврат </t>
  </si>
  <si>
    <t>ВСЕГО задолженность по страховым взносам</t>
  </si>
  <si>
    <t>взыскивается судебными приставами, по                                                                   постановлениям о возбуждении исполнительного производства в соответствии со статьями 47, 48 НК РФ</t>
  </si>
  <si>
    <t>НЕДОИМКА                    (из стр. 1020)</t>
  </si>
  <si>
    <t>СОВОКУПНАЯ ЗАДОЛЖЕННОСТЬ - ВСЕГО (стр.3010+стр.3033+стр. 3057стр.3060+стр.3090+стр.3110+стр.3115+стр.3155+стр.3173)</t>
  </si>
  <si>
    <t>СПРАВОЧНО:
ЗАДОЛЖЕННОСТЬ, ДОНАЧИСЛЕННАЯ ПО РЕЗУЛЬТАТАМ ВЫЕЗДНЫХ И КАМЕРАЛЬНЫХ НАЛОГОВЫХ ПРОВЕРОК</t>
  </si>
  <si>
    <t>НЕДОИМКА ОРГАНИЗАЦИЙ,                                                                                                                  НАХОДЯЩИХСЯ В ПРОЦЕДУРАХ БАНКРОСТВА</t>
  </si>
  <si>
    <t xml:space="preserve">СПРАВОЧНО:
ЗАВИСШИЕ ПЛАТЕЖИ          </t>
  </si>
  <si>
    <t xml:space="preserve">УРЕГУЛИРОВАННАЯ ЗАДОЛЖЕННОСТЬ ОРГАНИЗАЦИЙ НАХОДЯЩИХСЯ В  ПРОЦЕДУРАХ БАНКРОТСТВА, в том числе: </t>
  </si>
  <si>
    <t xml:space="preserve">приостановленная к взысканию </t>
  </si>
  <si>
    <t xml:space="preserve">СПРАВОЧНО:
УРЕГУЛИРОВАННАЯ ЗАДОЛЖЕННОСТЬ ОРГАНИЗАЦИЙ НАХОДЯЩИХСЯ В  ПРОЦЕДУРАХ БАНКРОТСТВА, в том числе: </t>
  </si>
  <si>
    <t>Автомобильный бензин</t>
  </si>
  <si>
    <t xml:space="preserve">Раздел V
Задолженность по страховым взносам на обязательное социальное страхование в Российской Федерации, а также по пеням и штрафам                                                                                                                                                                                                                                                                                                                                                                                                                                         (из раздела I, II)                                                                                                                                             </t>
  </si>
  <si>
    <t>ВСЕГО задолженность (гр.2 + гр.7 + гр.11 + гр.12 + гр.13)</t>
  </si>
  <si>
    <t>за периоды до 1 января 2017 года</t>
  </si>
  <si>
    <t>за периоды с 1 января 2017 года</t>
  </si>
  <si>
    <t xml:space="preserve">Взносы организаций, использующих труд членов летных экипажей воздушных судов гражданской авиации, зачисляемые в Пенсионный фонд Российской Федерации на выплату доплат к пенсии  </t>
  </si>
  <si>
    <t xml:space="preserve">Взносы, уплачиваемые организациями угольной промышленности в бюджет Пенсионного фонда Российской Федерации на выплату доплаты к пенсии </t>
  </si>
  <si>
    <t>на обязательное пенсионное страхование</t>
  </si>
  <si>
    <t>Страховые взносы на обязательное медицинское страхование работающего населения, зачисляемые в бюджет Федерального фонда обязательного медицинского страхования</t>
  </si>
  <si>
    <r>
      <t xml:space="preserve">Страховые взносы на обязательное пенсионное страхование в Российской Федерации, зачисляемые в Пенсионный фонд Российской Федерации на выплату страховой пенсии </t>
    </r>
    <r>
      <rPr>
        <b/>
        <sz val="11"/>
        <rFont val="Arial Cyr"/>
        <family val="2"/>
        <charset val="204"/>
      </rPr>
      <t/>
    </r>
  </si>
  <si>
    <t xml:space="preserve">Страховые взносы на обязательное медицинское страхование работающего населения, зачисляемые в бюджет Федерального фонда обязательного медицинского страхования </t>
  </si>
  <si>
    <t>страховая часть</t>
  </si>
  <si>
    <t>накопительная часть</t>
  </si>
  <si>
    <t>СОВОКУПНАЯ ЗАДОЛЖЕННОСТЬ - ВСЕГО (стр.5010+стр.5030+стр.5060+стр.5065+стр.5135+стр.5170+стр.5195+стр.5265+стр.5290)</t>
  </si>
  <si>
    <t xml:space="preserve">ЗАДОЛЖЕННОСТЬ – ВСЕГО </t>
  </si>
  <si>
    <t>ИЗ СТРОКИ 5035 ЗАДОЛЖЕННОСТЬ ОРГАНИЗАЦИЙ НЕПРЕДСТАВЛЯЮЩИХ ОТЧЕТНОСТЬ</t>
  </si>
  <si>
    <t xml:space="preserve">ЗАДОЛЖЕННОСТЬ ПО НАЛОГАМ  ОРГАНИЗАЦИЙ, ИНДИВИДУАЛЬНЫХ ПРЕДПРИНИМАТЕЛЕЙ И ГРАЖДАН, НАХОДЯЩИХСЯ В  ПРОЦЕДУРАХ БАНКРОТСТВА, в том числе: </t>
  </si>
  <si>
    <t xml:space="preserve">       рассрочка (отсрочка)</t>
  </si>
  <si>
    <r>
      <t>СПРАВОЧНО:</t>
    </r>
    <r>
      <rPr>
        <sz val="10"/>
        <rFont val="Arial Cyr"/>
        <family val="2"/>
        <charset val="204"/>
      </rPr>
      <t xml:space="preserve">
Сумма неуплаченных процентов за пользование бюджетными средствами</t>
    </r>
  </si>
  <si>
    <r>
      <t xml:space="preserve">ВСЕГО задолженность по страховым взносам за расчетные периоды                     </t>
    </r>
    <r>
      <rPr>
        <b/>
        <sz val="9"/>
        <rFont val="Arial Cyr"/>
        <charset val="204"/>
      </rPr>
      <t>с 01 января 2017 года</t>
    </r>
  </si>
  <si>
    <r>
      <t xml:space="preserve">ВСЕГО задолженность по страховым взносам за расчетные периоды                     </t>
    </r>
    <r>
      <rPr>
        <b/>
        <sz val="9"/>
        <rFont val="Arial Cyr"/>
        <charset val="204"/>
      </rPr>
      <t>до 01 января 2017 года</t>
    </r>
  </si>
  <si>
    <r>
      <t>Страховые взносы на обязательное пенсионное страхование в Российской Федерации, зачисляемые в Пенсионный фонд Российской Федерации на выплату страховой пенсии</t>
    </r>
    <r>
      <rPr>
        <b/>
        <sz val="9"/>
        <rFont val="Arial Cyr"/>
        <family val="2"/>
        <charset val="204"/>
      </rPr>
      <t xml:space="preserve">                                            </t>
    </r>
  </si>
  <si>
    <r>
      <t xml:space="preserve">Страховые взносы на обязательное пенсионное страхование в Российской Федерации, зачисляемые в Пенсионный фонд Российской Федерации на выплату накопительной пенсии                   </t>
    </r>
    <r>
      <rPr>
        <b/>
        <sz val="9"/>
        <rFont val="Arial Cyr"/>
        <family val="2"/>
        <charset val="204"/>
      </rPr>
      <t xml:space="preserve">                      </t>
    </r>
  </si>
  <si>
    <t xml:space="preserve">Страховые взносы на обязательное социальное страхование на случай временной нетрудоспо-собности и в связи с мате-ринством </t>
  </si>
  <si>
    <r>
      <t>Страховые взносы на обязательное социальное страхование на случай временной нетрудоспособности и в связи с мате-ринством</t>
    </r>
    <r>
      <rPr>
        <b/>
        <sz val="9"/>
        <rFont val="Arial Cyr"/>
        <charset val="204"/>
      </rPr>
      <t xml:space="preserve">    </t>
    </r>
  </si>
  <si>
    <t xml:space="preserve">Страховые взносы по дополнитель-ному тарифу за застра-хованных лиц, занятых на соответ-ствующих видах работ, зачисляемые в бюджет Пенсионного фонда Российской Федерации на выплату страховой пенсии                           </t>
  </si>
  <si>
    <r>
      <rPr>
        <b/>
        <sz val="10"/>
        <rFont val="Arial Cyr"/>
        <charset val="204"/>
      </rPr>
      <t>СПРАВОЧНО:</t>
    </r>
    <r>
      <rPr>
        <sz val="10"/>
        <rFont val="Arial Cyr"/>
        <family val="2"/>
        <charset val="204"/>
      </rPr>
      <t xml:space="preserve">
ЗАДОЛЖЕННОСТЬ, ДОНАЧИСЛЕННАЯ ПО РЕЗУЛЬТАТАМ ВЫЕЗДНЫХ И КАМЕРАЛЬНЫХ НАЛОГОВЫХ ПРОВЕРОК</t>
    </r>
  </si>
  <si>
    <r>
      <rPr>
        <b/>
        <sz val="10"/>
        <rFont val="Arial Cyr"/>
        <family val="2"/>
        <charset val="204"/>
      </rPr>
      <t xml:space="preserve">в том числе: </t>
    </r>
    <r>
      <rPr>
        <sz val="10"/>
        <rFont val="Arial Cyr"/>
        <family val="2"/>
        <charset val="204"/>
      </rPr>
      <t xml:space="preserve">                                                                               НЕВОЗМОЖНО К ВЗЫСКАНИЮ  ПО СУДЕБНЫМ РЕШЕНИЯМ И РЕШЕНИЯМ ВЫШЕСТОЯЩЕГО НАЛОГОВОГО ОРГАНА</t>
    </r>
  </si>
  <si>
    <r>
      <rPr>
        <b/>
        <sz val="10"/>
        <rFont val="Arial Cyr"/>
        <charset val="204"/>
      </rPr>
      <t>СПРАВОЧНО:</t>
    </r>
    <r>
      <rPr>
        <sz val="10"/>
        <rFont val="Arial Cyr"/>
        <family val="2"/>
        <charset val="204"/>
      </rPr>
      <t xml:space="preserve">
ЗАВИСШИЕ ПЛАТЕЖИ            </t>
    </r>
  </si>
  <si>
    <r>
      <rPr>
        <b/>
        <sz val="10"/>
        <rFont val="Arial Cyr"/>
        <charset val="204"/>
      </rPr>
      <t>Из строки 1020</t>
    </r>
    <r>
      <rPr>
        <sz val="10"/>
        <rFont val="Arial Cyr"/>
        <charset val="204"/>
      </rPr>
      <t xml:space="preserve">
НЕДОИМКА ОРГАНИЗАЦИЙ И ИНДИВИДУАЛЬНЫХ ПРЕДПРИНИМАТЕЛЕЙ, НЕ ПРЕДСТАВЛЯЮЩИХ ОТЧЕТНОСТЬ</t>
    </r>
  </si>
  <si>
    <r>
      <rPr>
        <b/>
        <sz val="13"/>
        <rFont val="Arial Cyr"/>
        <charset val="204"/>
      </rPr>
      <t xml:space="preserve">Справочно к Разделам I, II:  </t>
    </r>
    <r>
      <rPr>
        <sz val="13"/>
        <rFont val="Arial Cyr"/>
        <charset val="204"/>
      </rPr>
      <t xml:space="preserve">      </t>
    </r>
    <r>
      <rPr>
        <b/>
        <sz val="13"/>
        <rFont val="Arial Cyr"/>
        <charset val="204"/>
      </rPr>
      <t xml:space="preserve">  1. Списано задолженности</t>
    </r>
  </si>
  <si>
    <t>по Единому социальному налогу и платежам в счет погашения недоимки, пеней и штрафов по страховым взносам в государствен-ные внебюджетные фонды</t>
  </si>
  <si>
    <t xml:space="preserve">СПРАВОЧНО: 
ЗАДОЛЖЕННОСТЬ ОРГАНИЗАЦИЙ, ИНДИВИДУАЛЬНЫХ ПРЕДПРИНИМАТЕЛЕЙ И ГРАЖДАН ПО ПЕНЯМ И ШТРАФНЫМ САНКЦИЯМ, НАХОДЯЩИХСЯ В ПРОЦЕДУРАХ БАНКРОТСТВА, в том числе: </t>
  </si>
  <si>
    <t>Задолженность по налогам и сборам, страховым взносам, пеням, налоговым санкциям в бюджетную систему Российской Федерации</t>
  </si>
  <si>
    <t>Раздел I
Задолженность по налогам, сборам, страховым взносам, пеням и налоговым санкциям в консолидированный бюджет Российской Федерации</t>
  </si>
  <si>
    <t>Раздел II
Урегулированная и невозможная к взысканию задолженность по налогам, сборам, страховым взносам, пеням и налоговым санкциям в консолидированный бюджет Российской Федерации</t>
  </si>
  <si>
    <t>на 01.12.2017 г.</t>
  </si>
  <si>
    <t>на 01.11.2017 г.</t>
  </si>
  <si>
    <t>на 01.09.2017 г.</t>
  </si>
  <si>
    <t>на 01.12.2016 г.</t>
  </si>
  <si>
    <t>на 01 декабря 2017 года</t>
  </si>
  <si>
    <t>на 01 ноября 2017 года</t>
  </si>
  <si>
    <t>на 01 сентября 2017 года</t>
  </si>
  <si>
    <t>на 01 декабря 2016 года</t>
  </si>
  <si>
    <t>по состоянию на 01.12.2017 г.</t>
  </si>
  <si>
    <t>по состоянию на 01.11.2017 г.</t>
  </si>
  <si>
    <t>по состоянию на 01.09.2017 г.</t>
  </si>
  <si>
    <t>по состоянию на 01.12.2016 г.</t>
  </si>
  <si>
    <t>по состоянию на 01 декабря 2017 года</t>
  </si>
  <si>
    <t>по состоянию на 01 ноября 2017 года</t>
  </si>
  <si>
    <t>по состоянию на 01 сентября 2017 года</t>
  </si>
  <si>
    <t>по состоянию на 01 декабря 2016 года</t>
  </si>
  <si>
    <t>в  декабрe 2017 года</t>
  </si>
  <si>
    <t>на январь - декабрь</t>
  </si>
  <si>
    <t>за январь - декабрь</t>
  </si>
  <si>
    <t>в январе  - декабрe</t>
  </si>
  <si>
    <t>на январь - декабрь 2017 г.</t>
  </si>
  <si>
    <t>за январь - декабрь  2017 г.</t>
  </si>
  <si>
    <t>в январе  - декабрe 2017 г.</t>
  </si>
  <si>
    <t>на январь - декабрь  2016 г.</t>
  </si>
  <si>
    <t>за январь - декабрь  2016 г.</t>
  </si>
  <si>
    <t>в январе  - декабрe 2016 г.</t>
  </si>
  <si>
    <t>11 мес.</t>
  </si>
  <si>
    <t>за 11 мес.</t>
  </si>
  <si>
    <t>11 месяцев</t>
  </si>
  <si>
    <t>за 11 месяцев</t>
  </si>
  <si>
    <t>ноябрь</t>
  </si>
  <si>
    <t>октябрь</t>
  </si>
  <si>
    <t>сентябрь</t>
  </si>
  <si>
    <t>Поступило         01.12.2017 г.        11 мес.</t>
  </si>
  <si>
    <t>в  ноябрe 2017 года</t>
  </si>
  <si>
    <t>на 01.06.2017 г.</t>
  </si>
  <si>
    <t>декабрь</t>
  </si>
  <si>
    <t>на 01.12.2015 г.</t>
  </si>
  <si>
    <t>4 квартал 2017г.</t>
  </si>
  <si>
    <t>4 квартал 2016г.</t>
  </si>
  <si>
    <t>4 квартал 2015г.</t>
  </si>
  <si>
    <t>на 01.01.2017 г.</t>
  </si>
  <si>
    <t>к 01.01.2017 г.</t>
  </si>
  <si>
    <t>Уточненный отчет по состоянию на 28.09.2018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</si>
</sst>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 Cyr"/>
      <charset val="204"/>
    </font>
    <font>
      <b/>
      <sz val="10"/>
      <color indexed="8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sz val="8"/>
      <name val="Arial Cyr"/>
      <charset val="204"/>
    </font>
    <font>
      <b/>
      <sz val="12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name val="Arial Cyr"/>
      <charset val="204"/>
    </font>
    <font>
      <sz val="12"/>
      <name val="Arial Cyr"/>
      <charset val="204"/>
    </font>
    <font>
      <i/>
      <sz val="10"/>
      <color indexed="8"/>
      <name val="Arial Cyr"/>
      <charset val="204"/>
    </font>
    <font>
      <sz val="9"/>
      <name val="Arial Cyr"/>
      <family val="2"/>
      <charset val="204"/>
    </font>
    <font>
      <b/>
      <sz val="8"/>
      <name val="Arial Cyr"/>
      <charset val="204"/>
    </font>
    <font>
      <sz val="11"/>
      <name val="Arial Cyr"/>
      <family val="2"/>
      <charset val="204"/>
    </font>
    <font>
      <sz val="9"/>
      <color indexed="8"/>
      <name val="Arial Cyr"/>
      <family val="2"/>
      <charset val="204"/>
    </font>
    <font>
      <b/>
      <i/>
      <sz val="9"/>
      <color indexed="8"/>
      <name val="Arial Cyr"/>
      <family val="2"/>
      <charset val="204"/>
    </font>
    <font>
      <b/>
      <sz val="9"/>
      <name val="Arial Cyr"/>
      <family val="2"/>
      <charset val="204"/>
    </font>
    <font>
      <b/>
      <sz val="9"/>
      <color indexed="8"/>
      <name val="Arial Cyr"/>
      <family val="2"/>
      <charset val="204"/>
    </font>
    <font>
      <b/>
      <sz val="11"/>
      <color indexed="8"/>
      <name val="Arial Cyr"/>
      <charset val="204"/>
    </font>
    <font>
      <b/>
      <i/>
      <sz val="9"/>
      <name val="Arial Cyr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"/>
      <family val="2"/>
      <charset val="204"/>
    </font>
    <font>
      <b/>
      <sz val="14"/>
      <color indexed="8"/>
      <name val="Arial Cyr"/>
      <family val="2"/>
      <charset val="204"/>
    </font>
    <font>
      <b/>
      <sz val="13"/>
      <color indexed="8"/>
      <name val="Arial Cyr"/>
      <family val="2"/>
      <charset val="204"/>
    </font>
    <font>
      <b/>
      <sz val="12"/>
      <color indexed="8"/>
      <name val="Arial Cyr"/>
      <charset val="204"/>
    </font>
    <font>
      <b/>
      <sz val="13"/>
      <name val="Arial Cyr"/>
      <family val="2"/>
      <charset val="204"/>
    </font>
    <font>
      <b/>
      <sz val="12"/>
      <name val="Arial Cyr"/>
      <charset val="204"/>
    </font>
    <font>
      <sz val="13"/>
      <name val="Arial Cyr"/>
      <charset val="204"/>
    </font>
    <font>
      <b/>
      <sz val="13"/>
      <name val="Arial Cyr"/>
      <charset val="204"/>
    </font>
    <font>
      <sz val="11"/>
      <color indexed="8"/>
      <name val="Arial Cyr"/>
      <family val="2"/>
      <charset val="204"/>
    </font>
    <font>
      <sz val="9"/>
      <color rgb="FF00206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9" fillId="0" borderId="0" xfId="0" applyFont="1" applyBorder="1" applyAlignment="1">
      <alignment horizontal="right" vertical="top" wrapText="1"/>
    </xf>
    <xf numFmtId="0" fontId="10" fillId="0" borderId="0" xfId="0" applyFont="1"/>
    <xf numFmtId="0" fontId="6" fillId="0" borderId="0" xfId="0" applyFont="1" applyFill="1" applyAlignment="1"/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0" fontId="7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0" borderId="0" xfId="0" applyFont="1" applyFill="1"/>
    <xf numFmtId="0" fontId="7" fillId="0" borderId="0" xfId="0" applyFont="1" applyFill="1" applyAlignment="1"/>
    <xf numFmtId="0" fontId="6" fillId="0" borderId="0" xfId="0" applyFont="1" applyFill="1" applyAlignment="1">
      <alignment horizontal="right" wrapText="1"/>
    </xf>
    <xf numFmtId="0" fontId="6" fillId="0" borderId="0" xfId="0" applyFont="1" applyFill="1"/>
    <xf numFmtId="0" fontId="1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right" vertical="top" wrapText="1"/>
    </xf>
    <xf numFmtId="0" fontId="6" fillId="0" borderId="0" xfId="0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wrapText="1" indent="3"/>
    </xf>
    <xf numFmtId="0" fontId="6" fillId="0" borderId="1" xfId="0" applyFont="1" applyFill="1" applyBorder="1" applyAlignment="1">
      <alignment horizontal="left" wrapText="1" inden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 indent="3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0" borderId="0" xfId="0" applyFont="1"/>
    <xf numFmtId="0" fontId="6" fillId="0" borderId="0" xfId="0" applyFont="1" applyFill="1" applyAlignment="1">
      <alignment horizontal="centerContinuous" vertical="top"/>
    </xf>
    <xf numFmtId="0" fontId="13" fillId="0" borderId="0" xfId="0" applyFont="1" applyFill="1" applyAlignment="1">
      <alignment horizontal="centerContinuous" vertical="top" wrapText="1"/>
    </xf>
    <xf numFmtId="0" fontId="13" fillId="0" borderId="0" xfId="0" applyFont="1" applyFill="1" applyBorder="1" applyAlignment="1">
      <alignment horizontal="centerContinuous" vertical="top" wrapText="1"/>
    </xf>
    <xf numFmtId="3" fontId="6" fillId="0" borderId="1" xfId="0" applyNumberFormat="1" applyFont="1" applyFill="1" applyBorder="1" applyAlignment="1">
      <alignment horizontal="right" wrapText="1"/>
    </xf>
    <xf numFmtId="3" fontId="6" fillId="0" borderId="2" xfId="0" applyNumberFormat="1" applyFont="1" applyFill="1" applyBorder="1" applyAlignment="1">
      <alignment horizontal="right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left" vertical="top" wrapText="1" indent="3"/>
    </xf>
    <xf numFmtId="0" fontId="11" fillId="0" borderId="1" xfId="0" applyFont="1" applyFill="1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 indent="4"/>
    </xf>
    <xf numFmtId="0" fontId="0" fillId="0" borderId="1" xfId="0" applyFont="1" applyFill="1" applyBorder="1" applyAlignment="1">
      <alignment horizontal="left" wrapText="1" inden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vertical="top" wrapText="1" indent="1"/>
    </xf>
    <xf numFmtId="0" fontId="0" fillId="0" borderId="0" xfId="0" applyAlignment="1">
      <alignment horizontal="left" vertical="top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wrapText="1" indent="1"/>
    </xf>
    <xf numFmtId="0" fontId="7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vertical="top" wrapText="1" indent="3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 indent="2"/>
    </xf>
    <xf numFmtId="0" fontId="4" fillId="0" borderId="0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25" fillId="0" borderId="1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3" fontId="6" fillId="0" borderId="1" xfId="0" applyNumberFormat="1" applyFont="1" applyFill="1" applyBorder="1"/>
    <xf numFmtId="0" fontId="0" fillId="0" borderId="0" xfId="0" applyFont="1" applyFill="1" applyAlignment="1">
      <alignment horizontal="right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9" fillId="0" borderId="0" xfId="0" applyFont="1"/>
    <xf numFmtId="0" fontId="29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3" fontId="0" fillId="0" borderId="1" xfId="0" applyNumberFormat="1" applyFont="1" applyBorder="1" applyAlignment="1">
      <alignment horizontal="right" vertical="center" wrapText="1"/>
    </xf>
    <xf numFmtId="0" fontId="8" fillId="0" borderId="0" xfId="0" applyFont="1"/>
    <xf numFmtId="0" fontId="0" fillId="0" borderId="0" xfId="0" applyBorder="1" applyAlignment="1">
      <alignment horizontal="left" vertical="top" wrapText="1"/>
    </xf>
    <xf numFmtId="0" fontId="30" fillId="0" borderId="0" xfId="0" applyFont="1"/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0" xfId="0" applyBorder="1"/>
    <xf numFmtId="0" fontId="29" fillId="0" borderId="0" xfId="0" applyFont="1" applyBorder="1"/>
    <xf numFmtId="0" fontId="0" fillId="0" borderId="0" xfId="0" applyFont="1" applyFill="1"/>
    <xf numFmtId="0" fontId="0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centerContinuous" vertical="center" wrapText="1"/>
    </xf>
    <xf numFmtId="0" fontId="19" fillId="0" borderId="0" xfId="0" applyFont="1" applyFill="1" applyAlignment="1"/>
    <xf numFmtId="0" fontId="6" fillId="0" borderId="2" xfId="0" applyFont="1" applyFill="1" applyBorder="1" applyAlignment="1">
      <alignment horizontal="center" wrapText="1"/>
    </xf>
    <xf numFmtId="3" fontId="6" fillId="0" borderId="2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justify" vertic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/>
    <xf numFmtId="0" fontId="29" fillId="0" borderId="0" xfId="0" applyFont="1" applyFill="1" applyAlignment="1">
      <alignment horizontal="right" vertical="center" wrapText="1"/>
    </xf>
    <xf numFmtId="0" fontId="0" fillId="0" borderId="3" xfId="0" applyBorder="1" applyAlignment="1"/>
    <xf numFmtId="0" fontId="6" fillId="0" borderId="3" xfId="0" applyFont="1" applyFill="1" applyBorder="1" applyAlignment="1">
      <alignment horizontal="right" wrapText="1"/>
    </xf>
    <xf numFmtId="0" fontId="0" fillId="0" borderId="0" xfId="0" applyFont="1" applyAlignment="1"/>
    <xf numFmtId="0" fontId="12" fillId="0" borderId="0" xfId="0" applyFont="1" applyAlignment="1">
      <alignment horizontal="right" vertical="center" wrapText="1"/>
    </xf>
    <xf numFmtId="3" fontId="0" fillId="0" borderId="1" xfId="0" applyNumberFormat="1" applyFont="1" applyFill="1" applyBorder="1" applyAlignment="1">
      <alignment horizontal="right"/>
    </xf>
    <xf numFmtId="0" fontId="28" fillId="0" borderId="3" xfId="0" applyFont="1" applyBorder="1" applyAlignment="1">
      <alignment horizontal="left" wrapText="1"/>
    </xf>
    <xf numFmtId="3" fontId="0" fillId="0" borderId="1" xfId="0" applyNumberFormat="1" applyFont="1" applyFill="1" applyBorder="1" applyAlignment="1">
      <alignment horizontal="right" wrapText="1"/>
    </xf>
    <xf numFmtId="0" fontId="25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3" fontId="29" fillId="0" borderId="1" xfId="0" applyNumberFormat="1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top" wrapText="1"/>
    </xf>
    <xf numFmtId="3" fontId="29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ont="1" applyFill="1" applyAlignment="1">
      <alignment horizontal="right" vertical="top" wrapText="1"/>
    </xf>
    <xf numFmtId="0" fontId="8" fillId="0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 indent="4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 indent="3"/>
    </xf>
    <xf numFmtId="0" fontId="1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 indent="2"/>
    </xf>
    <xf numFmtId="0" fontId="14" fillId="3" borderId="1" xfId="0" applyFont="1" applyFill="1" applyBorder="1" applyAlignment="1">
      <alignment horizontal="left" vertical="top" wrapText="1" indent="2"/>
    </xf>
    <xf numFmtId="0" fontId="15" fillId="3" borderId="1" xfId="0" applyFont="1" applyFill="1" applyBorder="1" applyAlignment="1">
      <alignment horizontal="left" vertical="top" wrapText="1" indent="2"/>
    </xf>
    <xf numFmtId="0" fontId="0" fillId="0" borderId="1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Continuous" vertical="top" wrapText="1"/>
    </xf>
    <xf numFmtId="0" fontId="7" fillId="0" borderId="0" xfId="0" applyFont="1" applyFill="1" applyAlignment="1">
      <alignment horizontal="centerContinuous" vertical="top" wrapText="1"/>
    </xf>
    <xf numFmtId="0" fontId="6" fillId="3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 shrinkToFit="1"/>
    </xf>
    <xf numFmtId="0" fontId="19" fillId="3" borderId="7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4"/>
    </xf>
    <xf numFmtId="0" fontId="6" fillId="0" borderId="1" xfId="0" applyFont="1" applyFill="1" applyBorder="1" applyAlignment="1">
      <alignment horizontal="left" vertical="center" wrapText="1" indent="2"/>
    </xf>
    <xf numFmtId="0" fontId="0" fillId="0" borderId="1" xfId="0" applyFont="1" applyFill="1" applyBorder="1" applyAlignment="1">
      <alignment horizontal="left" vertical="top" wrapText="1" indent="5"/>
    </xf>
    <xf numFmtId="0" fontId="6" fillId="3" borderId="1" xfId="0" applyFont="1" applyFill="1" applyBorder="1" applyAlignment="1">
      <alignment horizontal="left" vertical="center" wrapText="1" indent="5"/>
    </xf>
    <xf numFmtId="0" fontId="7" fillId="3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3"/>
    </xf>
    <xf numFmtId="0" fontId="6" fillId="3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 indent="3"/>
    </xf>
    <xf numFmtId="0" fontId="0" fillId="0" borderId="1" xfId="0" applyFont="1" applyFill="1" applyBorder="1" applyAlignment="1">
      <alignment horizontal="left" vertical="center" wrapText="1" indent="1"/>
    </xf>
    <xf numFmtId="2" fontId="6" fillId="0" borderId="1" xfId="0" applyNumberFormat="1" applyFont="1" applyFill="1" applyBorder="1" applyAlignment="1">
      <alignment horizontal="left" vertical="center" wrapText="1" indent="3"/>
    </xf>
    <xf numFmtId="0" fontId="7" fillId="3" borderId="1" xfId="0" applyFont="1" applyFill="1" applyBorder="1" applyAlignment="1">
      <alignment vertical="center" wrapText="1"/>
    </xf>
    <xf numFmtId="0" fontId="0" fillId="0" borderId="3" xfId="0" applyFill="1" applyBorder="1" applyAlignment="1"/>
    <xf numFmtId="0" fontId="0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 indent="3"/>
    </xf>
    <xf numFmtId="0" fontId="7" fillId="0" borderId="1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 wrapText="1" indent="4"/>
    </xf>
    <xf numFmtId="0" fontId="7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left" vertical="center" wrapText="1" indent="2"/>
    </xf>
    <xf numFmtId="0" fontId="6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 wrapText="1" shrinkToFit="1"/>
    </xf>
    <xf numFmtId="0" fontId="21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0" fontId="0" fillId="3" borderId="1" xfId="0" applyFont="1" applyFill="1" applyBorder="1" applyAlignment="1">
      <alignment horizontal="left" vertical="center" wrapText="1" indent="2"/>
    </xf>
    <xf numFmtId="0" fontId="2" fillId="3" borderId="1" xfId="0" applyFont="1" applyFill="1" applyBorder="1" applyAlignment="1">
      <alignment horizontal="left" vertical="center" wrapText="1" indent="1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 indent="3"/>
    </xf>
    <xf numFmtId="0" fontId="3" fillId="3" borderId="1" xfId="0" applyFont="1" applyFill="1" applyBorder="1" applyAlignment="1">
      <alignment horizontal="left" vertical="center" wrapText="1" indent="1" shrinkToFi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21" fillId="0" borderId="0" xfId="0" applyFont="1"/>
    <xf numFmtId="0" fontId="12" fillId="0" borderId="0" xfId="0" applyFont="1" applyAlignment="1">
      <alignment horizontal="right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Fill="1" applyBorder="1" applyAlignment="1">
      <alignment wrapText="1"/>
    </xf>
    <xf numFmtId="14" fontId="0" fillId="0" borderId="0" xfId="0" applyNumberFormat="1"/>
    <xf numFmtId="0" fontId="22" fillId="0" borderId="1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3" fillId="0" borderId="0" xfId="0" applyFont="1" applyBorder="1" applyAlignment="1">
      <alignment horizontal="right" vertical="top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22" fillId="0" borderId="0" xfId="0" applyFont="1" applyAlignment="1">
      <alignment horizontal="right" wrapText="1"/>
    </xf>
    <xf numFmtId="0" fontId="2" fillId="0" borderId="3" xfId="0" applyFont="1" applyBorder="1" applyAlignment="1">
      <alignment horizontal="right" vertical="top" wrapText="1"/>
    </xf>
    <xf numFmtId="0" fontId="22" fillId="3" borderId="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 wrapText="1"/>
    </xf>
    <xf numFmtId="0" fontId="35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9" fillId="0" borderId="0" xfId="0" applyFont="1" applyFill="1" applyAlignment="1">
      <alignment horizontal="right" wrapText="1"/>
    </xf>
    <xf numFmtId="0" fontId="8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7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36" fillId="0" borderId="0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9" fillId="0" borderId="3" xfId="0" applyFont="1" applyBorder="1" applyAlignment="1">
      <alignment horizontal="right" wrapText="1"/>
    </xf>
    <xf numFmtId="0" fontId="28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 wrapText="1"/>
    </xf>
    <xf numFmtId="0" fontId="0" fillId="0" borderId="5" xfId="0" applyFont="1" applyBorder="1" applyAlignment="1"/>
    <xf numFmtId="0" fontId="0" fillId="0" borderId="8" xfId="0" applyFont="1" applyBorder="1" applyAlignment="1"/>
    <xf numFmtId="0" fontId="13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  <xf numFmtId="0" fontId="19" fillId="3" borderId="3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wrapText="1" shrinkToFit="1"/>
    </xf>
    <xf numFmtId="0" fontId="29" fillId="0" borderId="9" xfId="0" applyFont="1" applyBorder="1" applyAlignment="1">
      <alignment horizontal="center" vertical="center" wrapText="1" shrinkToFit="1"/>
    </xf>
    <xf numFmtId="0" fontId="29" fillId="0" borderId="2" xfId="0" applyFont="1" applyBorder="1" applyAlignment="1">
      <alignment horizontal="center" vertical="center" wrapText="1" shrinkToFit="1"/>
    </xf>
    <xf numFmtId="0" fontId="19" fillId="0" borderId="9" xfId="0" applyFont="1" applyFill="1" applyBorder="1" applyAlignment="1">
      <alignment horizontal="center" vertical="center" wrapText="1" shrinkToFi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 shrinkToFit="1"/>
    </xf>
    <xf numFmtId="0" fontId="19" fillId="2" borderId="8" xfId="0" applyFont="1" applyFill="1" applyBorder="1" applyAlignment="1">
      <alignment horizontal="center" vertical="center" wrapText="1" shrinkToFit="1"/>
    </xf>
    <xf numFmtId="0" fontId="19" fillId="0" borderId="7" xfId="0" applyFont="1" applyFill="1" applyBorder="1" applyAlignment="1">
      <alignment horizontal="center" vertical="center" wrapText="1" shrinkToFit="1"/>
    </xf>
    <xf numFmtId="0" fontId="19" fillId="0" borderId="2" xfId="0" applyFont="1" applyFill="1" applyBorder="1" applyAlignment="1">
      <alignment horizontal="center" vertical="center" wrapText="1" shrinkToFit="1"/>
    </xf>
    <xf numFmtId="0" fontId="32" fillId="0" borderId="7" xfId="0" applyFont="1" applyBorder="1" applyAlignment="1">
      <alignment horizontal="center" vertical="center" wrapText="1" shrinkToFit="1"/>
    </xf>
    <xf numFmtId="0" fontId="32" fillId="0" borderId="9" xfId="0" applyFont="1" applyBorder="1" applyAlignment="1">
      <alignment horizontal="center" vertical="center" wrapText="1" shrinkToFit="1"/>
    </xf>
    <xf numFmtId="0" fontId="32" fillId="0" borderId="2" xfId="0" applyFont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center" vertical="center" wrapText="1" shrinkToFit="1"/>
    </xf>
    <xf numFmtId="0" fontId="29" fillId="0" borderId="1" xfId="0" applyFont="1" applyBorder="1" applyAlignment="1"/>
    <xf numFmtId="0" fontId="19" fillId="3" borderId="1" xfId="0" applyFont="1" applyFill="1" applyBorder="1" applyAlignment="1">
      <alignment horizontal="center" vertical="center" wrapText="1" shrinkToFit="1"/>
    </xf>
    <xf numFmtId="0" fontId="29" fillId="0" borderId="0" xfId="0" applyFont="1" applyFill="1" applyAlignment="1">
      <alignment horizontal="right" vertical="center" wrapText="1"/>
    </xf>
    <xf numFmtId="0" fontId="29" fillId="0" borderId="0" xfId="0" applyFont="1" applyFill="1" applyAlignment="1">
      <alignment horizontal="right" vertical="center"/>
    </xf>
    <xf numFmtId="0" fontId="3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0" fontId="28" fillId="0" borderId="1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wrapText="1" shrinkToFit="1"/>
    </xf>
    <xf numFmtId="0" fontId="19" fillId="2" borderId="6" xfId="0" applyFont="1" applyFill="1" applyBorder="1" applyAlignment="1">
      <alignment horizontal="center" vertical="center" wrapText="1" shrinkToFit="1"/>
    </xf>
    <xf numFmtId="0" fontId="19" fillId="2" borderId="3" xfId="0" applyFont="1" applyFill="1" applyBorder="1" applyAlignment="1">
      <alignment horizontal="center" vertical="center" wrapText="1" shrinkToFit="1"/>
    </xf>
    <xf numFmtId="0" fontId="19" fillId="2" borderId="10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zoomScale="75" zoomScaleNormal="75" zoomScaleSheetLayoutView="75" workbookViewId="0">
      <selection activeCell="D8" sqref="D8:D10"/>
    </sheetView>
  </sheetViews>
  <sheetFormatPr defaultColWidth="8.85546875" defaultRowHeight="12.75" x14ac:dyDescent="0.2"/>
  <cols>
    <col min="1" max="1" width="47" style="1" customWidth="1"/>
    <col min="2" max="2" width="6.42578125" style="5" customWidth="1"/>
    <col min="3" max="3" width="13.42578125" style="1" customWidth="1"/>
    <col min="4" max="4" width="11.42578125" style="1" customWidth="1"/>
    <col min="5" max="5" width="11" style="1" customWidth="1"/>
    <col min="6" max="6" width="13.28515625" style="1" customWidth="1"/>
    <col min="7" max="7" width="11" style="1" customWidth="1"/>
    <col min="8" max="8" width="11.28515625" style="1" customWidth="1"/>
    <col min="9" max="9" width="10.28515625" style="1" customWidth="1"/>
    <col min="10" max="10" width="12.140625" style="8" customWidth="1"/>
    <col min="11" max="11" width="11.28515625" style="1" customWidth="1"/>
    <col min="12" max="12" width="11.7109375" style="1" customWidth="1"/>
    <col min="13" max="13" width="10.5703125" style="1" customWidth="1"/>
    <col min="14" max="17" width="11.7109375" style="1" customWidth="1"/>
    <col min="18" max="18" width="12.7109375" style="1" customWidth="1"/>
    <col min="19" max="16384" width="8.85546875" style="1"/>
  </cols>
  <sheetData>
    <row r="1" spans="1:25" ht="15" customHeight="1" x14ac:dyDescent="0.2">
      <c r="A1" s="203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5"/>
      <c r="Q1" s="211" t="s">
        <v>81</v>
      </c>
      <c r="R1" s="211"/>
      <c r="S1" s="6"/>
      <c r="T1" s="6"/>
      <c r="U1" s="6"/>
      <c r="V1" s="6"/>
      <c r="W1" s="6"/>
      <c r="X1" s="6"/>
      <c r="Y1" s="6"/>
    </row>
    <row r="2" spans="1:25" ht="42" customHeight="1" x14ac:dyDescent="0.2">
      <c r="B2" s="68"/>
      <c r="C2" s="217" t="s">
        <v>226</v>
      </c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68"/>
    </row>
    <row r="3" spans="1:25" ht="37.9" customHeight="1" x14ac:dyDescent="0.2">
      <c r="A3" s="216" t="s">
        <v>227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</row>
    <row r="4" spans="1:25" ht="16.899999999999999" customHeight="1" x14ac:dyDescent="0.25">
      <c r="C4" s="220" t="str">
        <f>hidden11!A9</f>
        <v>по состоянию на 01.12.2017 г.</v>
      </c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68"/>
      <c r="Q4" s="68"/>
    </row>
    <row r="5" spans="1:25" ht="17.45" customHeight="1" x14ac:dyDescent="0.2">
      <c r="A5" s="2" t="s">
        <v>175</v>
      </c>
      <c r="B5" s="3"/>
      <c r="C5" s="4"/>
      <c r="D5" s="4"/>
      <c r="E5" s="4"/>
      <c r="F5" s="4"/>
      <c r="G5" s="4"/>
      <c r="H5" s="4"/>
      <c r="I5" s="4"/>
      <c r="J5" s="7"/>
      <c r="K5" s="4"/>
      <c r="L5" s="4"/>
      <c r="M5" s="4"/>
      <c r="N5" s="4"/>
      <c r="O5" s="206"/>
      <c r="P5" s="206"/>
      <c r="Q5" s="212" t="s">
        <v>0</v>
      </c>
      <c r="R5" s="212"/>
    </row>
    <row r="6" spans="1:25" s="70" customFormat="1" ht="15" customHeight="1" x14ac:dyDescent="0.2">
      <c r="A6" s="221"/>
      <c r="B6" s="199" t="s">
        <v>165</v>
      </c>
      <c r="C6" s="199" t="s">
        <v>13</v>
      </c>
      <c r="D6" s="207" t="s">
        <v>63</v>
      </c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9"/>
    </row>
    <row r="7" spans="1:25" s="70" customFormat="1" ht="16.149999999999999" customHeight="1" x14ac:dyDescent="0.2">
      <c r="A7" s="221"/>
      <c r="B7" s="199"/>
      <c r="C7" s="199"/>
      <c r="D7" s="202" t="s">
        <v>1</v>
      </c>
      <c r="E7" s="202"/>
      <c r="F7" s="202"/>
      <c r="G7" s="202"/>
      <c r="H7" s="202"/>
      <c r="I7" s="202"/>
      <c r="J7" s="202"/>
      <c r="K7" s="202"/>
      <c r="L7" s="202" t="s">
        <v>9</v>
      </c>
      <c r="M7" s="202" t="s">
        <v>8</v>
      </c>
      <c r="N7" s="202" t="s">
        <v>10</v>
      </c>
      <c r="O7" s="201" t="s">
        <v>64</v>
      </c>
      <c r="P7" s="200" t="s">
        <v>90</v>
      </c>
      <c r="Q7" s="213" t="s">
        <v>65</v>
      </c>
      <c r="R7" s="215" t="s">
        <v>183</v>
      </c>
    </row>
    <row r="8" spans="1:25" s="70" customFormat="1" ht="11.45" customHeight="1" x14ac:dyDescent="0.2">
      <c r="A8" s="221"/>
      <c r="B8" s="199"/>
      <c r="C8" s="199"/>
      <c r="D8" s="199" t="s">
        <v>13</v>
      </c>
      <c r="E8" s="219" t="s">
        <v>2</v>
      </c>
      <c r="F8" s="219"/>
      <c r="G8" s="219"/>
      <c r="H8" s="219"/>
      <c r="I8" s="219"/>
      <c r="J8" s="219"/>
      <c r="K8" s="219"/>
      <c r="L8" s="199"/>
      <c r="M8" s="199"/>
      <c r="N8" s="199"/>
      <c r="O8" s="215"/>
      <c r="P8" s="200"/>
      <c r="Q8" s="214"/>
      <c r="R8" s="215"/>
    </row>
    <row r="9" spans="1:25" s="70" customFormat="1" ht="26.45" customHeight="1" x14ac:dyDescent="0.2">
      <c r="A9" s="221"/>
      <c r="B9" s="199"/>
      <c r="C9" s="199"/>
      <c r="D9" s="199"/>
      <c r="E9" s="210" t="s">
        <v>159</v>
      </c>
      <c r="F9" s="210"/>
      <c r="G9" s="199" t="s">
        <v>161</v>
      </c>
      <c r="H9" s="218" t="s">
        <v>160</v>
      </c>
      <c r="I9" s="199" t="s">
        <v>162</v>
      </c>
      <c r="J9" s="199" t="s">
        <v>91</v>
      </c>
      <c r="K9" s="199" t="s">
        <v>163</v>
      </c>
      <c r="L9" s="199"/>
      <c r="M9" s="199"/>
      <c r="N9" s="199"/>
      <c r="O9" s="215"/>
      <c r="P9" s="200"/>
      <c r="Q9" s="214"/>
      <c r="R9" s="215"/>
    </row>
    <row r="10" spans="1:25" s="70" customFormat="1" ht="108.6" customHeight="1" x14ac:dyDescent="0.2">
      <c r="A10" s="221"/>
      <c r="B10" s="199"/>
      <c r="C10" s="199"/>
      <c r="D10" s="199"/>
      <c r="E10" s="69" t="s">
        <v>13</v>
      </c>
      <c r="F10" s="69" t="s">
        <v>12</v>
      </c>
      <c r="G10" s="199"/>
      <c r="H10" s="218"/>
      <c r="I10" s="199"/>
      <c r="J10" s="199"/>
      <c r="K10" s="199"/>
      <c r="L10" s="199"/>
      <c r="M10" s="199"/>
      <c r="N10" s="199"/>
      <c r="O10" s="215"/>
      <c r="P10" s="201"/>
      <c r="Q10" s="214"/>
      <c r="R10" s="215"/>
    </row>
    <row r="11" spans="1:25" s="122" customFormat="1" ht="15" customHeight="1" x14ac:dyDescent="0.2">
      <c r="A11" s="71" t="s">
        <v>4</v>
      </c>
      <c r="B11" s="71" t="s">
        <v>5</v>
      </c>
      <c r="C11" s="71">
        <v>1</v>
      </c>
      <c r="D11" s="118">
        <v>2</v>
      </c>
      <c r="E11" s="118">
        <v>3</v>
      </c>
      <c r="F11" s="118">
        <v>4</v>
      </c>
      <c r="G11" s="118">
        <v>5</v>
      </c>
      <c r="H11" s="119">
        <v>6</v>
      </c>
      <c r="I11" s="118">
        <v>7</v>
      </c>
      <c r="J11" s="118">
        <v>8</v>
      </c>
      <c r="K11" s="118">
        <v>9</v>
      </c>
      <c r="L11" s="118">
        <v>10</v>
      </c>
      <c r="M11" s="118">
        <v>11</v>
      </c>
      <c r="N11" s="118">
        <v>12</v>
      </c>
      <c r="O11" s="120">
        <v>13</v>
      </c>
      <c r="P11" s="120">
        <v>14</v>
      </c>
      <c r="Q11" s="121">
        <v>15</v>
      </c>
      <c r="R11" s="72">
        <v>16</v>
      </c>
    </row>
    <row r="12" spans="1:25" s="17" customFormat="1" ht="43.9" customHeight="1" x14ac:dyDescent="0.2">
      <c r="A12" s="185" t="s">
        <v>156</v>
      </c>
      <c r="B12" s="45">
        <v>1010</v>
      </c>
      <c r="C12" s="75">
        <v>1121486373</v>
      </c>
      <c r="D12" s="75">
        <v>500026847</v>
      </c>
      <c r="E12" s="75">
        <v>104148788</v>
      </c>
      <c r="F12" s="75">
        <v>13148176</v>
      </c>
      <c r="G12" s="75">
        <v>309129507</v>
      </c>
      <c r="H12" s="75">
        <v>308110946</v>
      </c>
      <c r="I12" s="75">
        <v>4227220</v>
      </c>
      <c r="J12" s="75">
        <v>3998332</v>
      </c>
      <c r="K12" s="75">
        <v>82521332</v>
      </c>
      <c r="L12" s="75">
        <v>127081946</v>
      </c>
      <c r="M12" s="75">
        <v>52312848</v>
      </c>
      <c r="N12" s="75">
        <v>37735387</v>
      </c>
      <c r="O12" s="75">
        <v>5220663</v>
      </c>
      <c r="P12" s="75">
        <v>3855208</v>
      </c>
      <c r="Q12" s="75">
        <v>1011797</v>
      </c>
      <c r="R12" s="75">
        <v>398096885</v>
      </c>
    </row>
    <row r="13" spans="1:25" s="17" customFormat="1" ht="29.25" customHeight="1" x14ac:dyDescent="0.2">
      <c r="A13" s="186" t="s">
        <v>164</v>
      </c>
      <c r="B13" s="45">
        <v>1020</v>
      </c>
      <c r="C13" s="75">
        <v>840527543</v>
      </c>
      <c r="D13" s="75">
        <v>374225164</v>
      </c>
      <c r="E13" s="75">
        <v>77901195</v>
      </c>
      <c r="F13" s="75">
        <v>9464238</v>
      </c>
      <c r="G13" s="75">
        <v>235430708</v>
      </c>
      <c r="H13" s="75">
        <v>234595315</v>
      </c>
      <c r="I13" s="75">
        <v>3981016</v>
      </c>
      <c r="J13" s="75">
        <v>3812471</v>
      </c>
      <c r="K13" s="75">
        <v>56912245</v>
      </c>
      <c r="L13" s="75">
        <v>91217682</v>
      </c>
      <c r="M13" s="75">
        <v>37407588</v>
      </c>
      <c r="N13" s="75">
        <v>22849295</v>
      </c>
      <c r="O13" s="75">
        <v>1899655</v>
      </c>
      <c r="P13" s="75">
        <v>1404214</v>
      </c>
      <c r="Q13" s="75">
        <v>222399</v>
      </c>
      <c r="R13" s="75">
        <v>312705760</v>
      </c>
    </row>
    <row r="14" spans="1:25" s="17" customFormat="1" ht="67.900000000000006" customHeight="1" x14ac:dyDescent="0.2">
      <c r="A14" s="187" t="s">
        <v>222</v>
      </c>
      <c r="B14" s="45">
        <v>1030</v>
      </c>
      <c r="C14" s="75">
        <v>144063393</v>
      </c>
      <c r="D14" s="75">
        <v>76678600</v>
      </c>
      <c r="E14" s="75">
        <v>17627928</v>
      </c>
      <c r="F14" s="75">
        <v>1831786</v>
      </c>
      <c r="G14" s="75">
        <v>53112253</v>
      </c>
      <c r="H14" s="75">
        <v>53059399</v>
      </c>
      <c r="I14" s="75">
        <v>24735</v>
      </c>
      <c r="J14" s="75">
        <v>12357</v>
      </c>
      <c r="K14" s="75">
        <v>5913684</v>
      </c>
      <c r="L14" s="75">
        <v>1022995</v>
      </c>
      <c r="M14" s="75">
        <v>906589</v>
      </c>
      <c r="N14" s="75">
        <v>5881873</v>
      </c>
      <c r="O14" s="75">
        <v>518323</v>
      </c>
      <c r="P14" s="75">
        <v>406398</v>
      </c>
      <c r="Q14" s="75">
        <v>39901</v>
      </c>
      <c r="R14" s="75">
        <v>59015112</v>
      </c>
    </row>
    <row r="15" spans="1:25" s="17" customFormat="1" ht="64.150000000000006" customHeight="1" x14ac:dyDescent="0.2">
      <c r="A15" s="188" t="s">
        <v>166</v>
      </c>
      <c r="B15" s="45">
        <v>1040</v>
      </c>
      <c r="C15" s="75">
        <v>212627606</v>
      </c>
      <c r="D15" s="75">
        <v>198315508</v>
      </c>
      <c r="E15" s="75">
        <v>62987929</v>
      </c>
      <c r="F15" s="75">
        <v>7132314</v>
      </c>
      <c r="G15" s="75">
        <v>105250735</v>
      </c>
      <c r="H15" s="75">
        <v>105159769</v>
      </c>
      <c r="I15" s="75">
        <v>207911</v>
      </c>
      <c r="J15" s="75">
        <v>192154</v>
      </c>
      <c r="K15" s="75">
        <v>29868933</v>
      </c>
      <c r="L15" s="75">
        <v>2871434</v>
      </c>
      <c r="M15" s="75">
        <v>3089549</v>
      </c>
      <c r="N15" s="75">
        <v>6529074</v>
      </c>
      <c r="O15" s="75">
        <v>1304276</v>
      </c>
      <c r="P15" s="75">
        <v>1214448</v>
      </c>
      <c r="Q15" s="75">
        <v>5931</v>
      </c>
      <c r="R15" s="75">
        <v>511834</v>
      </c>
    </row>
    <row r="16" spans="1:25" s="17" customFormat="1" ht="60" customHeight="1" x14ac:dyDescent="0.2">
      <c r="A16" s="186" t="s">
        <v>119</v>
      </c>
      <c r="B16" s="45">
        <v>1045</v>
      </c>
      <c r="C16" s="75">
        <v>192432921</v>
      </c>
      <c r="D16" s="75">
        <v>100319283</v>
      </c>
      <c r="E16" s="75">
        <v>28320517</v>
      </c>
      <c r="F16" s="75">
        <v>3159742</v>
      </c>
      <c r="G16" s="75">
        <v>58748492</v>
      </c>
      <c r="H16" s="75">
        <v>58729255</v>
      </c>
      <c r="I16" s="75">
        <v>1185173</v>
      </c>
      <c r="J16" s="75">
        <v>946237</v>
      </c>
      <c r="K16" s="75">
        <v>12065101</v>
      </c>
      <c r="L16" s="75">
        <v>20651904</v>
      </c>
      <c r="M16" s="75">
        <v>6209782</v>
      </c>
      <c r="N16" s="75">
        <v>934592</v>
      </c>
      <c r="O16" s="75">
        <v>544979</v>
      </c>
      <c r="P16" s="75">
        <v>446299</v>
      </c>
      <c r="Q16" s="75">
        <v>12085</v>
      </c>
      <c r="R16" s="75">
        <v>63760296</v>
      </c>
    </row>
    <row r="17" spans="1:18" s="17" customFormat="1" ht="45" customHeight="1" x14ac:dyDescent="0.2">
      <c r="A17" s="189" t="s">
        <v>109</v>
      </c>
      <c r="B17" s="45">
        <v>1050</v>
      </c>
      <c r="C17" s="75">
        <v>280958830</v>
      </c>
      <c r="D17" s="75">
        <v>125801683</v>
      </c>
      <c r="E17" s="75">
        <v>26247593</v>
      </c>
      <c r="F17" s="75">
        <v>3683938</v>
      </c>
      <c r="G17" s="75">
        <v>73698799</v>
      </c>
      <c r="H17" s="75">
        <v>73515631</v>
      </c>
      <c r="I17" s="75">
        <v>246204</v>
      </c>
      <c r="J17" s="75">
        <v>185861</v>
      </c>
      <c r="K17" s="75">
        <v>25609087</v>
      </c>
      <c r="L17" s="75">
        <v>35864264</v>
      </c>
      <c r="M17" s="75">
        <v>14905260</v>
      </c>
      <c r="N17" s="75">
        <v>14886092</v>
      </c>
      <c r="O17" s="75">
        <v>3321008</v>
      </c>
      <c r="P17" s="75">
        <v>2450994</v>
      </c>
      <c r="Q17" s="75">
        <v>789398</v>
      </c>
      <c r="R17" s="75">
        <v>85391125</v>
      </c>
    </row>
    <row r="18" spans="1:18" s="17" customFormat="1" ht="18" customHeight="1" x14ac:dyDescent="0.2">
      <c r="A18" s="190" t="s">
        <v>88</v>
      </c>
      <c r="B18" s="45">
        <v>1060</v>
      </c>
      <c r="C18" s="75">
        <v>252567561</v>
      </c>
      <c r="D18" s="75">
        <v>101154153</v>
      </c>
      <c r="E18" s="75">
        <v>21053052</v>
      </c>
      <c r="F18" s="75">
        <v>3056023</v>
      </c>
      <c r="G18" s="75">
        <v>60113812</v>
      </c>
      <c r="H18" s="75">
        <v>59995300</v>
      </c>
      <c r="I18" s="75">
        <v>216225</v>
      </c>
      <c r="J18" s="75">
        <v>164141</v>
      </c>
      <c r="K18" s="75">
        <v>19771064</v>
      </c>
      <c r="L18" s="75">
        <v>35496405</v>
      </c>
      <c r="M18" s="75">
        <v>14332641</v>
      </c>
      <c r="N18" s="75">
        <v>12771870</v>
      </c>
      <c r="O18" s="75">
        <v>3104459</v>
      </c>
      <c r="P18" s="75">
        <v>2272442</v>
      </c>
      <c r="Q18" s="75">
        <v>756859</v>
      </c>
      <c r="R18" s="75">
        <v>84951174</v>
      </c>
    </row>
    <row r="19" spans="1:18" s="16" customFormat="1" ht="21.75" customHeight="1" x14ac:dyDescent="0.2">
      <c r="A19" s="190" t="s">
        <v>89</v>
      </c>
      <c r="B19" s="45">
        <v>1070</v>
      </c>
      <c r="C19" s="75">
        <v>28391269</v>
      </c>
      <c r="D19" s="75">
        <v>24647530</v>
      </c>
      <c r="E19" s="75">
        <v>5194541</v>
      </c>
      <c r="F19" s="75">
        <v>627915</v>
      </c>
      <c r="G19" s="75">
        <v>13584987</v>
      </c>
      <c r="H19" s="75">
        <v>13520331</v>
      </c>
      <c r="I19" s="75">
        <v>29979</v>
      </c>
      <c r="J19" s="75">
        <v>21720</v>
      </c>
      <c r="K19" s="75">
        <v>5838023</v>
      </c>
      <c r="L19" s="75">
        <v>367859</v>
      </c>
      <c r="M19" s="75">
        <v>572619</v>
      </c>
      <c r="N19" s="75">
        <v>2114222</v>
      </c>
      <c r="O19" s="75">
        <v>216549</v>
      </c>
      <c r="P19" s="75">
        <v>178552</v>
      </c>
      <c r="Q19" s="75">
        <v>32539</v>
      </c>
      <c r="R19" s="75">
        <v>439951</v>
      </c>
    </row>
    <row r="20" spans="1:18" s="16" customFormat="1" ht="73.150000000000006" customHeight="1" x14ac:dyDescent="0.2">
      <c r="A20" s="188" t="s">
        <v>122</v>
      </c>
      <c r="B20" s="45">
        <v>1080</v>
      </c>
      <c r="C20" s="75">
        <v>67680383</v>
      </c>
      <c r="D20" s="75">
        <v>40953752</v>
      </c>
      <c r="E20" s="75">
        <v>7933752</v>
      </c>
      <c r="F20" s="75">
        <v>1061682</v>
      </c>
      <c r="G20" s="75">
        <v>27075809</v>
      </c>
      <c r="H20" s="75">
        <v>27034087</v>
      </c>
      <c r="I20" s="75">
        <v>17989</v>
      </c>
      <c r="J20" s="75">
        <v>7737</v>
      </c>
      <c r="K20" s="75">
        <v>5926202</v>
      </c>
      <c r="L20" s="75">
        <v>797741</v>
      </c>
      <c r="M20" s="75">
        <v>596666</v>
      </c>
      <c r="N20" s="75">
        <v>4380275</v>
      </c>
      <c r="O20" s="75">
        <v>798195</v>
      </c>
      <c r="P20" s="75">
        <v>621820</v>
      </c>
      <c r="Q20" s="75">
        <v>120611</v>
      </c>
      <c r="R20" s="75">
        <v>20033143</v>
      </c>
    </row>
    <row r="21" spans="1:18" ht="66" customHeight="1" x14ac:dyDescent="0.2">
      <c r="A21" s="191" t="s">
        <v>167</v>
      </c>
      <c r="B21" s="45">
        <v>1090</v>
      </c>
      <c r="C21" s="75">
        <v>364014683</v>
      </c>
      <c r="D21" s="75">
        <v>199314770</v>
      </c>
      <c r="E21" s="75">
        <v>41628565</v>
      </c>
      <c r="F21" s="75">
        <v>5257080</v>
      </c>
      <c r="G21" s="75">
        <v>117587770</v>
      </c>
      <c r="H21" s="75">
        <v>117346266</v>
      </c>
      <c r="I21" s="75">
        <v>514474</v>
      </c>
      <c r="J21" s="75">
        <v>390713</v>
      </c>
      <c r="K21" s="75">
        <v>39583961</v>
      </c>
      <c r="L21" s="75">
        <v>11112074</v>
      </c>
      <c r="M21" s="75">
        <v>7181999</v>
      </c>
      <c r="N21" s="75">
        <v>17418822</v>
      </c>
      <c r="O21" s="75">
        <v>3995651</v>
      </c>
      <c r="P21" s="75">
        <v>3015966</v>
      </c>
      <c r="Q21" s="75">
        <v>1565628</v>
      </c>
      <c r="R21" s="75">
        <v>123425739</v>
      </c>
    </row>
    <row r="22" spans="1:18" ht="82.9" customHeight="1" x14ac:dyDescent="0.2">
      <c r="A22" s="186" t="s">
        <v>118</v>
      </c>
      <c r="B22" s="45">
        <v>1093</v>
      </c>
      <c r="C22" s="75">
        <v>76368447</v>
      </c>
      <c r="D22" s="75">
        <v>45892801</v>
      </c>
      <c r="E22" s="75">
        <v>11027809</v>
      </c>
      <c r="F22" s="75">
        <v>1186750</v>
      </c>
      <c r="G22" s="75">
        <v>26908666</v>
      </c>
      <c r="H22" s="75">
        <v>26895155</v>
      </c>
      <c r="I22" s="75">
        <v>140873</v>
      </c>
      <c r="J22" s="75">
        <v>91926</v>
      </c>
      <c r="K22" s="75">
        <v>7815453</v>
      </c>
      <c r="L22" s="75">
        <v>5366845</v>
      </c>
      <c r="M22" s="75">
        <v>2041563</v>
      </c>
      <c r="N22" s="75">
        <v>368077</v>
      </c>
      <c r="O22" s="75">
        <v>475161</v>
      </c>
      <c r="P22" s="75">
        <v>386793</v>
      </c>
      <c r="Q22" s="75">
        <v>52863</v>
      </c>
      <c r="R22" s="75">
        <v>22171137</v>
      </c>
    </row>
    <row r="23" spans="1:18" ht="33" customHeight="1" x14ac:dyDescent="0.2">
      <c r="A23" s="140" t="s">
        <v>115</v>
      </c>
      <c r="B23" s="45">
        <v>1094</v>
      </c>
      <c r="C23" s="75">
        <v>1792425</v>
      </c>
      <c r="D23" s="75">
        <v>1131511</v>
      </c>
      <c r="E23" s="75">
        <v>80116</v>
      </c>
      <c r="F23" s="75">
        <v>38908</v>
      </c>
      <c r="G23" s="75">
        <v>786981</v>
      </c>
      <c r="H23" s="75">
        <v>786560</v>
      </c>
      <c r="I23" s="75">
        <v>11643</v>
      </c>
      <c r="J23" s="75">
        <v>1209</v>
      </c>
      <c r="K23" s="75">
        <v>252771</v>
      </c>
      <c r="L23" s="75">
        <v>140938</v>
      </c>
      <c r="M23" s="75">
        <v>79361</v>
      </c>
      <c r="N23" s="75">
        <v>9604</v>
      </c>
      <c r="O23" s="75">
        <v>163979</v>
      </c>
      <c r="P23" s="75">
        <v>131311</v>
      </c>
      <c r="Q23" s="75">
        <v>214327</v>
      </c>
      <c r="R23" s="75">
        <v>52705</v>
      </c>
    </row>
  </sheetData>
  <mergeCells count="27">
    <mergeCell ref="A6:A10"/>
    <mergeCell ref="C2:O2"/>
    <mergeCell ref="O7:O10"/>
    <mergeCell ref="C6:C10"/>
    <mergeCell ref="H9:H10"/>
    <mergeCell ref="E8:K8"/>
    <mergeCell ref="J9:J10"/>
    <mergeCell ref="M7:M10"/>
    <mergeCell ref="G9:G10"/>
    <mergeCell ref="D8:D10"/>
    <mergeCell ref="C4:O4"/>
    <mergeCell ref="I9:I10"/>
    <mergeCell ref="P7:P10"/>
    <mergeCell ref="L7:L10"/>
    <mergeCell ref="A1:P1"/>
    <mergeCell ref="O5:P5"/>
    <mergeCell ref="D7:K7"/>
    <mergeCell ref="K9:K10"/>
    <mergeCell ref="D6:R6"/>
    <mergeCell ref="E9:F9"/>
    <mergeCell ref="N7:N10"/>
    <mergeCell ref="B6:B10"/>
    <mergeCell ref="Q1:R1"/>
    <mergeCell ref="Q5:R5"/>
    <mergeCell ref="Q7:Q10"/>
    <mergeCell ref="R7:R10"/>
    <mergeCell ref="A3:R3"/>
  </mergeCells>
  <phoneticPr fontId="0" type="noConversion"/>
  <printOptions horizontalCentered="1"/>
  <pageMargins left="0" right="0" top="0.39370078740157483" bottom="0.19685039370078741" header="0.19685039370078741" footer="0"/>
  <pageSetup paperSize="9" scale="60" fitToHeight="0" orientation="landscape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2.75" x14ac:dyDescent="0.2"/>
  <sheetData>
    <row r="1" spans="1:8" x14ac:dyDescent="0.2">
      <c r="A1">
        <v>41494</v>
      </c>
      <c r="B1">
        <v>84435088</v>
      </c>
      <c r="C1">
        <v>45688980</v>
      </c>
      <c r="D1">
        <v>15995918</v>
      </c>
      <c r="E1">
        <v>4281420</v>
      </c>
      <c r="F1">
        <v>320630</v>
      </c>
      <c r="G1">
        <v>2055990</v>
      </c>
      <c r="H1">
        <v>16092150</v>
      </c>
    </row>
    <row r="2" spans="1:8" x14ac:dyDescent="0.2">
      <c r="A2">
        <v>10255</v>
      </c>
      <c r="B2">
        <v>1739064</v>
      </c>
      <c r="C2">
        <v>889375</v>
      </c>
      <c r="D2">
        <v>388356</v>
      </c>
      <c r="E2">
        <v>137763</v>
      </c>
      <c r="F2">
        <v>2104</v>
      </c>
      <c r="G2">
        <v>32436</v>
      </c>
      <c r="H2">
        <v>289030</v>
      </c>
    </row>
    <row r="3" spans="1:8" x14ac:dyDescent="0.2">
      <c r="A3">
        <v>74322</v>
      </c>
      <c r="B3">
        <v>2157986</v>
      </c>
      <c r="C3">
        <v>448674</v>
      </c>
      <c r="D3">
        <v>255053</v>
      </c>
      <c r="E3">
        <v>71065</v>
      </c>
      <c r="F3">
        <v>0</v>
      </c>
      <c r="G3">
        <v>48551</v>
      </c>
      <c r="H3">
        <v>1334643</v>
      </c>
    </row>
    <row r="4" spans="1:8" x14ac:dyDescent="0.2">
      <c r="A4">
        <v>152945</v>
      </c>
      <c r="B4">
        <v>6714096</v>
      </c>
      <c r="C4">
        <v>2905805</v>
      </c>
      <c r="D4">
        <v>1714665</v>
      </c>
      <c r="E4">
        <v>347824</v>
      </c>
      <c r="F4">
        <v>4948</v>
      </c>
      <c r="G4">
        <v>432080</v>
      </c>
      <c r="H4">
        <v>1308774</v>
      </c>
    </row>
    <row r="5" spans="1:8" x14ac:dyDescent="0.2">
      <c r="A5">
        <v>241</v>
      </c>
      <c r="B5">
        <v>132126</v>
      </c>
      <c r="C5">
        <v>120222</v>
      </c>
      <c r="D5">
        <v>2568</v>
      </c>
      <c r="E5">
        <v>371</v>
      </c>
      <c r="F5">
        <v>0</v>
      </c>
      <c r="G5">
        <v>3070</v>
      </c>
      <c r="H5">
        <v>5895</v>
      </c>
    </row>
    <row r="6" spans="1:8" x14ac:dyDescent="0.2">
      <c r="A6">
        <v>79675</v>
      </c>
      <c r="B6">
        <v>24211114</v>
      </c>
      <c r="C6">
        <v>13202141</v>
      </c>
      <c r="D6">
        <v>5962077</v>
      </c>
      <c r="E6">
        <v>1704624</v>
      </c>
      <c r="F6">
        <v>0</v>
      </c>
      <c r="G6">
        <v>209375</v>
      </c>
      <c r="H6">
        <v>3132897</v>
      </c>
    </row>
    <row r="7" spans="1:8" x14ac:dyDescent="0.2">
      <c r="A7">
        <v>423</v>
      </c>
      <c r="B7">
        <v>49178</v>
      </c>
      <c r="C7">
        <v>24747</v>
      </c>
      <c r="D7">
        <v>24133</v>
      </c>
      <c r="E7">
        <v>145</v>
      </c>
      <c r="F7">
        <v>0</v>
      </c>
      <c r="G7">
        <v>9</v>
      </c>
      <c r="H7">
        <v>144</v>
      </c>
    </row>
    <row r="8" spans="1:8" x14ac:dyDescent="0.2">
      <c r="A8">
        <v>401666</v>
      </c>
      <c r="B8">
        <v>45616294</v>
      </c>
      <c r="C8">
        <v>20915841</v>
      </c>
      <c r="D8">
        <v>9179611</v>
      </c>
      <c r="E8">
        <v>2233479</v>
      </c>
      <c r="F8">
        <v>14929</v>
      </c>
      <c r="G8">
        <v>560289</v>
      </c>
      <c r="H8">
        <v>12712145</v>
      </c>
    </row>
    <row r="9" spans="1:8" x14ac:dyDescent="0.2">
      <c r="A9">
        <v>761021</v>
      </c>
      <c r="B9">
        <v>165054946</v>
      </c>
      <c r="C9">
        <v>84195785</v>
      </c>
      <c r="D9">
        <v>33522381</v>
      </c>
      <c r="E9">
        <v>8776691</v>
      </c>
      <c r="F9">
        <v>342611</v>
      </c>
      <c r="G9">
        <v>3341800</v>
      </c>
      <c r="H9">
        <v>34875678</v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/>
  </sheetViews>
  <sheetFormatPr defaultRowHeight="12.75" x14ac:dyDescent="0.2"/>
  <sheetData>
    <row r="1" spans="1:14" x14ac:dyDescent="0.2">
      <c r="A1">
        <v>880469</v>
      </c>
      <c r="B1">
        <v>260191</v>
      </c>
      <c r="C1">
        <v>139194</v>
      </c>
      <c r="D1">
        <v>51814</v>
      </c>
      <c r="E1">
        <v>53497</v>
      </c>
      <c r="F1">
        <v>13001</v>
      </c>
      <c r="G1">
        <v>2254</v>
      </c>
      <c r="H1">
        <v>431</v>
      </c>
      <c r="I1">
        <v>620278</v>
      </c>
      <c r="J1">
        <v>232834</v>
      </c>
      <c r="K1">
        <v>45628</v>
      </c>
      <c r="L1">
        <v>266438</v>
      </c>
      <c r="M1">
        <v>75378</v>
      </c>
      <c r="N1">
        <v>10353</v>
      </c>
    </row>
    <row r="2" spans="1:14" x14ac:dyDescent="0.2">
      <c r="A2">
        <v>77851</v>
      </c>
      <c r="B2">
        <v>41023</v>
      </c>
      <c r="C2">
        <v>23154</v>
      </c>
      <c r="D2">
        <v>7703</v>
      </c>
      <c r="E2">
        <v>7088</v>
      </c>
      <c r="F2">
        <v>2872</v>
      </c>
      <c r="G2">
        <v>136</v>
      </c>
      <c r="H2">
        <v>70</v>
      </c>
      <c r="I2">
        <v>36828</v>
      </c>
      <c r="J2">
        <v>5585</v>
      </c>
      <c r="K2">
        <v>3176</v>
      </c>
      <c r="L2">
        <v>22639</v>
      </c>
      <c r="M2">
        <v>5428</v>
      </c>
      <c r="N2">
        <v>78</v>
      </c>
    </row>
    <row r="3" spans="1:14" x14ac:dyDescent="0.2">
      <c r="A3">
        <v>1075</v>
      </c>
      <c r="B3">
        <v>482</v>
      </c>
      <c r="C3">
        <v>315</v>
      </c>
      <c r="D3">
        <v>167</v>
      </c>
      <c r="E3">
        <v>0</v>
      </c>
      <c r="F3">
        <v>0</v>
      </c>
      <c r="G3">
        <v>0</v>
      </c>
      <c r="H3">
        <v>0</v>
      </c>
      <c r="I3">
        <v>593</v>
      </c>
      <c r="J3">
        <v>62</v>
      </c>
      <c r="K3">
        <v>198</v>
      </c>
      <c r="L3">
        <v>230</v>
      </c>
      <c r="M3">
        <v>103</v>
      </c>
      <c r="N3">
        <v>0</v>
      </c>
    </row>
    <row r="4" spans="1:14" x14ac:dyDescent="0.2">
      <c r="A4">
        <v>50528</v>
      </c>
      <c r="B4">
        <v>50243</v>
      </c>
      <c r="C4">
        <v>49776</v>
      </c>
      <c r="D4">
        <v>467</v>
      </c>
      <c r="E4">
        <v>0</v>
      </c>
      <c r="F4">
        <v>0</v>
      </c>
      <c r="G4">
        <v>0</v>
      </c>
      <c r="H4">
        <v>0</v>
      </c>
      <c r="I4">
        <v>285</v>
      </c>
      <c r="J4">
        <v>0</v>
      </c>
      <c r="K4">
        <v>0</v>
      </c>
      <c r="L4">
        <v>133</v>
      </c>
      <c r="M4">
        <v>152</v>
      </c>
      <c r="N4">
        <v>0</v>
      </c>
    </row>
    <row r="5" spans="1:14" x14ac:dyDescent="0.2">
      <c r="A5">
        <v>140058004</v>
      </c>
      <c r="B5">
        <v>91285190</v>
      </c>
      <c r="C5">
        <v>43597476</v>
      </c>
      <c r="D5">
        <v>22705437</v>
      </c>
      <c r="E5">
        <v>17108843</v>
      </c>
      <c r="F5">
        <v>7232788</v>
      </c>
      <c r="G5">
        <v>383706</v>
      </c>
      <c r="H5">
        <v>256940</v>
      </c>
      <c r="I5">
        <v>48772814</v>
      </c>
      <c r="J5">
        <v>10369835</v>
      </c>
      <c r="K5">
        <v>6046793</v>
      </c>
      <c r="L5">
        <v>21336548</v>
      </c>
      <c r="M5">
        <v>11019638</v>
      </c>
      <c r="N5">
        <v>84528</v>
      </c>
    </row>
    <row r="6" spans="1:14" x14ac:dyDescent="0.2">
      <c r="A6">
        <v>28911785</v>
      </c>
      <c r="B6">
        <v>26399828</v>
      </c>
      <c r="C6">
        <v>11577831</v>
      </c>
      <c r="D6">
        <v>6908565</v>
      </c>
      <c r="E6">
        <v>5475861</v>
      </c>
      <c r="F6">
        <v>2355966</v>
      </c>
      <c r="G6">
        <v>67652</v>
      </c>
      <c r="H6">
        <v>13953</v>
      </c>
      <c r="I6">
        <v>2511957</v>
      </c>
      <c r="J6">
        <v>486267</v>
      </c>
      <c r="K6">
        <v>375381</v>
      </c>
      <c r="L6">
        <v>1029122</v>
      </c>
      <c r="M6">
        <v>621187</v>
      </c>
      <c r="N6">
        <v>5</v>
      </c>
    </row>
    <row r="7" spans="1:14" x14ac:dyDescent="0.2">
      <c r="A7">
        <v>22132038</v>
      </c>
      <c r="B7">
        <v>19013487</v>
      </c>
      <c r="C7">
        <v>7844537</v>
      </c>
      <c r="D7">
        <v>6722872</v>
      </c>
      <c r="E7">
        <v>2899651</v>
      </c>
      <c r="F7">
        <v>1420735</v>
      </c>
      <c r="G7">
        <v>85331</v>
      </c>
      <c r="H7">
        <v>40361</v>
      </c>
      <c r="I7">
        <v>3118551</v>
      </c>
      <c r="J7">
        <v>293514</v>
      </c>
      <c r="K7">
        <v>153183</v>
      </c>
      <c r="L7">
        <v>1717272</v>
      </c>
      <c r="M7">
        <v>954582</v>
      </c>
      <c r="N7">
        <v>687</v>
      </c>
    </row>
    <row r="8" spans="1:14" x14ac:dyDescent="0.2">
      <c r="A8">
        <v>88924721</v>
      </c>
      <c r="B8">
        <v>45792819</v>
      </c>
      <c r="C8">
        <v>24137051</v>
      </c>
      <c r="D8">
        <v>9050803</v>
      </c>
      <c r="E8">
        <v>8726483</v>
      </c>
      <c r="F8">
        <v>3445207</v>
      </c>
      <c r="G8">
        <v>230693</v>
      </c>
      <c r="H8">
        <v>202582</v>
      </c>
      <c r="I8">
        <v>43131902</v>
      </c>
      <c r="J8">
        <v>9586053</v>
      </c>
      <c r="K8">
        <v>5517469</v>
      </c>
      <c r="L8">
        <v>18587039</v>
      </c>
      <c r="M8">
        <v>9441341</v>
      </c>
      <c r="N8">
        <v>83826</v>
      </c>
    </row>
    <row r="9" spans="1:14" x14ac:dyDescent="0.2">
      <c r="A9">
        <v>20711090</v>
      </c>
      <c r="B9">
        <v>20711090</v>
      </c>
      <c r="C9">
        <v>14667746</v>
      </c>
      <c r="D9">
        <v>5708393</v>
      </c>
      <c r="E9">
        <v>78173</v>
      </c>
      <c r="F9">
        <v>18530</v>
      </c>
      <c r="G9">
        <v>189956</v>
      </c>
      <c r="H9">
        <v>48292</v>
      </c>
      <c r="I9">
        <v>0</v>
      </c>
      <c r="J9">
        <v>0</v>
      </c>
      <c r="K9">
        <v>0</v>
      </c>
      <c r="L9">
        <v>0</v>
      </c>
      <c r="M9">
        <v>0</v>
      </c>
      <c r="N9">
        <v>128</v>
      </c>
    </row>
    <row r="10" spans="1:14" x14ac:dyDescent="0.2">
      <c r="A10">
        <v>62644390</v>
      </c>
      <c r="B10">
        <v>25872209</v>
      </c>
      <c r="C10">
        <v>17533081</v>
      </c>
      <c r="D10">
        <v>3041530</v>
      </c>
      <c r="E10">
        <v>4280303</v>
      </c>
      <c r="F10">
        <v>819438</v>
      </c>
      <c r="G10">
        <v>146953</v>
      </c>
      <c r="H10">
        <v>50904</v>
      </c>
      <c r="I10">
        <v>36772181</v>
      </c>
      <c r="J10">
        <v>19093754</v>
      </c>
      <c r="K10">
        <v>4872915</v>
      </c>
      <c r="L10">
        <v>11418012</v>
      </c>
      <c r="M10">
        <v>1387500</v>
      </c>
      <c r="N10">
        <v>26015</v>
      </c>
    </row>
    <row r="11" spans="1:14" x14ac:dyDescent="0.2">
      <c r="A11">
        <v>110802484</v>
      </c>
      <c r="B11">
        <v>107332890</v>
      </c>
      <c r="C11">
        <v>73242576</v>
      </c>
      <c r="D11">
        <v>31660673</v>
      </c>
      <c r="E11">
        <v>886518</v>
      </c>
      <c r="F11">
        <v>183412</v>
      </c>
      <c r="G11">
        <v>1036217</v>
      </c>
      <c r="H11">
        <v>323494</v>
      </c>
      <c r="I11">
        <v>3469594</v>
      </c>
      <c r="J11">
        <v>1553563</v>
      </c>
      <c r="K11">
        <v>478897</v>
      </c>
      <c r="L11">
        <v>1263796</v>
      </c>
      <c r="M11">
        <v>173338</v>
      </c>
      <c r="N11">
        <v>4354</v>
      </c>
    </row>
    <row r="12" spans="1:14" x14ac:dyDescent="0.2">
      <c r="A12">
        <v>104938748</v>
      </c>
      <c r="B12">
        <v>104938748</v>
      </c>
      <c r="C12">
        <v>72195771</v>
      </c>
      <c r="D12">
        <v>31127987</v>
      </c>
      <c r="E12">
        <v>241624</v>
      </c>
      <c r="F12">
        <v>45170</v>
      </c>
      <c r="G12">
        <v>1013338</v>
      </c>
      <c r="H12">
        <v>314858</v>
      </c>
      <c r="I12">
        <v>0</v>
      </c>
      <c r="J12">
        <v>0</v>
      </c>
      <c r="K12">
        <v>0</v>
      </c>
      <c r="L12">
        <v>0</v>
      </c>
      <c r="M12">
        <v>0</v>
      </c>
      <c r="N12">
        <v>198</v>
      </c>
    </row>
    <row r="13" spans="1:14" x14ac:dyDescent="0.2">
      <c r="A13">
        <v>5863736</v>
      </c>
      <c r="B13">
        <v>2394142</v>
      </c>
      <c r="C13">
        <v>1046805</v>
      </c>
      <c r="D13">
        <v>532686</v>
      </c>
      <c r="E13">
        <v>644894</v>
      </c>
      <c r="F13">
        <v>138242</v>
      </c>
      <c r="G13">
        <v>22879</v>
      </c>
      <c r="H13">
        <v>8636</v>
      </c>
      <c r="I13">
        <v>3469594</v>
      </c>
      <c r="J13">
        <v>1553563</v>
      </c>
      <c r="K13">
        <v>478897</v>
      </c>
      <c r="L13">
        <v>1263796</v>
      </c>
      <c r="M13">
        <v>173338</v>
      </c>
      <c r="N13">
        <v>4156</v>
      </c>
    </row>
    <row r="14" spans="1:14" x14ac:dyDescent="0.2">
      <c r="A14">
        <v>49119809</v>
      </c>
      <c r="B14">
        <v>34280321</v>
      </c>
      <c r="C14">
        <v>19952917</v>
      </c>
      <c r="D14">
        <v>8377976</v>
      </c>
      <c r="E14">
        <v>3598798</v>
      </c>
      <c r="F14">
        <v>1033404</v>
      </c>
      <c r="G14">
        <v>1029494</v>
      </c>
      <c r="H14">
        <v>287732</v>
      </c>
      <c r="I14">
        <v>14839488</v>
      </c>
      <c r="J14">
        <v>6186271</v>
      </c>
      <c r="K14">
        <v>2022310</v>
      </c>
      <c r="L14">
        <v>5484377</v>
      </c>
      <c r="M14">
        <v>1146530</v>
      </c>
      <c r="N14">
        <v>6803</v>
      </c>
    </row>
    <row r="15" spans="1:14" x14ac:dyDescent="0.2">
      <c r="A15">
        <v>20710006</v>
      </c>
      <c r="B15">
        <v>20626926</v>
      </c>
      <c r="C15">
        <v>14473049</v>
      </c>
      <c r="D15">
        <v>5437055</v>
      </c>
      <c r="E15">
        <v>178843</v>
      </c>
      <c r="F15">
        <v>44979</v>
      </c>
      <c r="G15">
        <v>394789</v>
      </c>
      <c r="H15">
        <v>98211</v>
      </c>
      <c r="I15">
        <v>83080</v>
      </c>
      <c r="J15">
        <v>12862</v>
      </c>
      <c r="K15">
        <v>10737</v>
      </c>
      <c r="L15">
        <v>38025</v>
      </c>
      <c r="M15">
        <v>21456</v>
      </c>
      <c r="N15">
        <v>806</v>
      </c>
    </row>
    <row r="16" spans="1:14" x14ac:dyDescent="0.2">
      <c r="A16">
        <v>28409803</v>
      </c>
      <c r="B16">
        <v>13653395</v>
      </c>
      <c r="C16">
        <v>5479868</v>
      </c>
      <c r="D16">
        <v>2940921</v>
      </c>
      <c r="E16">
        <v>3419955</v>
      </c>
      <c r="F16">
        <v>988425</v>
      </c>
      <c r="G16">
        <v>634705</v>
      </c>
      <c r="H16">
        <v>189521</v>
      </c>
      <c r="I16">
        <v>14756408</v>
      </c>
      <c r="J16">
        <v>6173409</v>
      </c>
      <c r="K16">
        <v>2011573</v>
      </c>
      <c r="L16">
        <v>5446352</v>
      </c>
      <c r="M16">
        <v>1125074</v>
      </c>
      <c r="N16">
        <v>5997</v>
      </c>
    </row>
    <row r="17" spans="1:14" x14ac:dyDescent="0.2">
      <c r="A17">
        <v>4292519</v>
      </c>
      <c r="B17">
        <v>3441653</v>
      </c>
      <c r="C17">
        <v>2628647</v>
      </c>
      <c r="D17">
        <v>83585</v>
      </c>
      <c r="E17">
        <v>709467</v>
      </c>
      <c r="F17">
        <v>19889</v>
      </c>
      <c r="G17">
        <v>0</v>
      </c>
      <c r="H17">
        <v>65</v>
      </c>
      <c r="I17">
        <v>850866</v>
      </c>
      <c r="J17">
        <v>413910</v>
      </c>
      <c r="K17">
        <v>37257</v>
      </c>
      <c r="L17">
        <v>354090</v>
      </c>
      <c r="M17">
        <v>45609</v>
      </c>
      <c r="N17">
        <v>760</v>
      </c>
    </row>
    <row r="18" spans="1:14" x14ac:dyDescent="0.2">
      <c r="A18">
        <v>518222</v>
      </c>
      <c r="B18">
        <v>510559</v>
      </c>
      <c r="C18">
        <v>170169</v>
      </c>
      <c r="D18">
        <v>283882</v>
      </c>
      <c r="E18">
        <v>17021</v>
      </c>
      <c r="F18">
        <v>14827</v>
      </c>
      <c r="G18">
        <v>14582</v>
      </c>
      <c r="H18">
        <v>10078</v>
      </c>
      <c r="I18">
        <v>7663</v>
      </c>
      <c r="J18">
        <v>230</v>
      </c>
      <c r="K18">
        <v>418</v>
      </c>
      <c r="L18">
        <v>3024</v>
      </c>
      <c r="M18">
        <v>3991</v>
      </c>
      <c r="N18">
        <v>0</v>
      </c>
    </row>
    <row r="19" spans="1:14" x14ac:dyDescent="0.2">
      <c r="A19">
        <v>1757686</v>
      </c>
      <c r="B19">
        <v>1249918</v>
      </c>
      <c r="C19">
        <v>308087</v>
      </c>
      <c r="D19">
        <v>843211</v>
      </c>
      <c r="E19">
        <v>23013</v>
      </c>
      <c r="F19">
        <v>46506</v>
      </c>
      <c r="G19">
        <v>11284</v>
      </c>
      <c r="H19">
        <v>17817</v>
      </c>
      <c r="I19">
        <v>507768</v>
      </c>
      <c r="J19">
        <v>2869</v>
      </c>
      <c r="K19">
        <v>12529</v>
      </c>
      <c r="L19">
        <v>266898</v>
      </c>
      <c r="M19">
        <v>225472</v>
      </c>
      <c r="N19">
        <v>0</v>
      </c>
    </row>
    <row r="20" spans="1:14" x14ac:dyDescent="0.2">
      <c r="A20">
        <v>1474086</v>
      </c>
      <c r="B20">
        <v>822766</v>
      </c>
      <c r="C20">
        <v>166076</v>
      </c>
      <c r="D20">
        <v>526574</v>
      </c>
      <c r="E20">
        <v>50088</v>
      </c>
      <c r="F20">
        <v>52147</v>
      </c>
      <c r="G20">
        <v>9766</v>
      </c>
      <c r="H20">
        <v>18115</v>
      </c>
      <c r="I20">
        <v>651320</v>
      </c>
      <c r="J20">
        <v>6532</v>
      </c>
      <c r="K20">
        <v>17514</v>
      </c>
      <c r="L20">
        <v>369621</v>
      </c>
      <c r="M20">
        <v>257653</v>
      </c>
      <c r="N20">
        <v>0</v>
      </c>
    </row>
    <row r="21" spans="1:14" x14ac:dyDescent="0.2">
      <c r="A21">
        <v>3318977</v>
      </c>
      <c r="B21">
        <v>3294910</v>
      </c>
      <c r="C21">
        <v>2645942</v>
      </c>
      <c r="D21">
        <v>279192</v>
      </c>
      <c r="E21">
        <v>332067</v>
      </c>
      <c r="F21">
        <v>21474</v>
      </c>
      <c r="G21">
        <v>14610</v>
      </c>
      <c r="H21">
        <v>1625</v>
      </c>
      <c r="I21">
        <v>24067</v>
      </c>
      <c r="J21">
        <v>14562</v>
      </c>
      <c r="K21">
        <v>1681</v>
      </c>
      <c r="L21">
        <v>7444</v>
      </c>
      <c r="M21">
        <v>380</v>
      </c>
      <c r="N21">
        <v>0</v>
      </c>
    </row>
    <row r="22" spans="1:14" x14ac:dyDescent="0.2">
      <c r="A22">
        <v>695598027</v>
      </c>
      <c r="B22">
        <v>521972790</v>
      </c>
      <c r="C22">
        <v>311880068</v>
      </c>
      <c r="D22">
        <v>136291493</v>
      </c>
      <c r="E22">
        <v>48732187</v>
      </c>
      <c r="F22">
        <v>17897012</v>
      </c>
      <c r="G22">
        <v>5288345</v>
      </c>
      <c r="H22">
        <v>1883685</v>
      </c>
      <c r="I22">
        <v>173625237</v>
      </c>
      <c r="J22">
        <v>55985675</v>
      </c>
      <c r="K22">
        <v>22086556</v>
      </c>
      <c r="L22">
        <v>68874856</v>
      </c>
      <c r="M22">
        <v>26678150</v>
      </c>
      <c r="N22">
        <v>228694</v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/>
  </sheetViews>
  <sheetFormatPr defaultRowHeight="12.75" x14ac:dyDescent="0.2"/>
  <sheetData>
    <row r="1" spans="1:16" x14ac:dyDescent="0.2">
      <c r="A1">
        <v>114143198</v>
      </c>
      <c r="B1">
        <v>4922119</v>
      </c>
      <c r="C1">
        <v>4884482</v>
      </c>
      <c r="D1">
        <v>37637</v>
      </c>
      <c r="E1">
        <v>75557</v>
      </c>
      <c r="F1">
        <v>13555723</v>
      </c>
      <c r="G1">
        <v>1996320</v>
      </c>
      <c r="H1">
        <v>294513</v>
      </c>
      <c r="I1">
        <v>1701807</v>
      </c>
      <c r="J1">
        <v>21854</v>
      </c>
      <c r="K1">
        <v>1788535</v>
      </c>
      <c r="L1">
        <v>83955</v>
      </c>
      <c r="M1">
        <v>1925479</v>
      </c>
      <c r="N1">
        <v>2763599</v>
      </c>
      <c r="O1">
        <v>85437892</v>
      </c>
      <c r="P1">
        <v>1569656</v>
      </c>
    </row>
    <row r="2" spans="1:16" x14ac:dyDescent="0.2">
      <c r="A2">
        <v>15224957</v>
      </c>
      <c r="B2">
        <v>80585</v>
      </c>
      <c r="C2">
        <v>44243</v>
      </c>
      <c r="D2">
        <v>36342</v>
      </c>
      <c r="E2">
        <v>75554</v>
      </c>
      <c r="F2">
        <v>1249355</v>
      </c>
      <c r="G2">
        <v>374842</v>
      </c>
      <c r="H2">
        <v>72433</v>
      </c>
      <c r="I2">
        <v>302409</v>
      </c>
      <c r="J2">
        <v>7985</v>
      </c>
      <c r="K2">
        <v>624985</v>
      </c>
      <c r="L2">
        <v>14207</v>
      </c>
      <c r="M2">
        <v>683536</v>
      </c>
      <c r="N2">
        <v>1046851</v>
      </c>
      <c r="O2">
        <v>10993771</v>
      </c>
      <c r="P2">
        <v>73060</v>
      </c>
    </row>
    <row r="3" spans="1:16" x14ac:dyDescent="0.2">
      <c r="A3">
        <v>13117816</v>
      </c>
      <c r="B3">
        <v>57717</v>
      </c>
      <c r="C3">
        <v>23675</v>
      </c>
      <c r="D3">
        <v>34042</v>
      </c>
      <c r="E3">
        <v>59664</v>
      </c>
      <c r="F3">
        <v>1010994</v>
      </c>
      <c r="G3">
        <v>220045</v>
      </c>
      <c r="H3">
        <v>52396</v>
      </c>
      <c r="I3">
        <v>167649</v>
      </c>
      <c r="J3">
        <v>6089</v>
      </c>
      <c r="K3">
        <v>360561</v>
      </c>
      <c r="L3">
        <v>7328</v>
      </c>
      <c r="M3">
        <v>668468</v>
      </c>
      <c r="N3">
        <v>892320</v>
      </c>
      <c r="O3">
        <v>9766787</v>
      </c>
      <c r="P3">
        <v>67685</v>
      </c>
    </row>
    <row r="4" spans="1:16" x14ac:dyDescent="0.2">
      <c r="A4">
        <v>723032</v>
      </c>
      <c r="B4">
        <v>13</v>
      </c>
      <c r="C4">
        <v>13</v>
      </c>
      <c r="D4">
        <v>0</v>
      </c>
      <c r="E4">
        <v>2</v>
      </c>
      <c r="F4">
        <v>0</v>
      </c>
      <c r="G4">
        <v>184940</v>
      </c>
      <c r="H4">
        <v>25444</v>
      </c>
      <c r="I4">
        <v>159496</v>
      </c>
      <c r="J4">
        <v>0</v>
      </c>
      <c r="K4">
        <v>332013</v>
      </c>
      <c r="L4">
        <v>6583</v>
      </c>
      <c r="M4">
        <v>397</v>
      </c>
      <c r="N4">
        <v>11559</v>
      </c>
      <c r="O4">
        <v>185351</v>
      </c>
      <c r="P4">
        <v>2174</v>
      </c>
    </row>
    <row r="5" spans="1:16" x14ac:dyDescent="0.2">
      <c r="A5">
        <v>3332330</v>
      </c>
      <c r="B5">
        <v>91774</v>
      </c>
      <c r="C5">
        <v>91774</v>
      </c>
      <c r="D5">
        <v>0</v>
      </c>
      <c r="E5">
        <v>59478</v>
      </c>
      <c r="F5">
        <v>433812</v>
      </c>
      <c r="G5">
        <v>224720</v>
      </c>
      <c r="H5">
        <v>56228</v>
      </c>
      <c r="I5">
        <v>168492</v>
      </c>
      <c r="J5">
        <v>0</v>
      </c>
      <c r="K5">
        <v>350512</v>
      </c>
      <c r="L5">
        <v>6583</v>
      </c>
      <c r="M5">
        <v>44786</v>
      </c>
      <c r="N5">
        <v>180801</v>
      </c>
      <c r="O5">
        <v>1936164</v>
      </c>
      <c r="P5">
        <v>3540</v>
      </c>
    </row>
    <row r="6" spans="1:16" x14ac:dyDescent="0.2">
      <c r="A6">
        <v>1686573</v>
      </c>
      <c r="B6">
        <v>114509</v>
      </c>
      <c r="C6">
        <v>114341</v>
      </c>
      <c r="D6">
        <v>168</v>
      </c>
      <c r="E6">
        <v>0</v>
      </c>
      <c r="F6">
        <v>0</v>
      </c>
      <c r="G6">
        <v>489598</v>
      </c>
      <c r="H6">
        <v>0</v>
      </c>
      <c r="I6">
        <v>489598</v>
      </c>
      <c r="J6">
        <v>0</v>
      </c>
      <c r="K6">
        <v>62030</v>
      </c>
      <c r="L6">
        <v>9597</v>
      </c>
      <c r="M6">
        <v>37174</v>
      </c>
      <c r="N6">
        <v>74383</v>
      </c>
      <c r="O6">
        <v>648383</v>
      </c>
      <c r="P6">
        <v>250694</v>
      </c>
    </row>
    <row r="7" spans="1:16" x14ac:dyDescent="0.2">
      <c r="A7">
        <v>2107141</v>
      </c>
      <c r="B7">
        <v>22868</v>
      </c>
      <c r="C7">
        <v>20568</v>
      </c>
      <c r="D7">
        <v>2300</v>
      </c>
      <c r="E7">
        <v>15890</v>
      </c>
      <c r="F7">
        <v>238361</v>
      </c>
      <c r="G7">
        <v>154797</v>
      </c>
      <c r="H7">
        <v>20037</v>
      </c>
      <c r="I7">
        <v>134760</v>
      </c>
      <c r="J7">
        <v>1896</v>
      </c>
      <c r="K7">
        <v>264424</v>
      </c>
      <c r="L7">
        <v>6879</v>
      </c>
      <c r="M7">
        <v>15068</v>
      </c>
      <c r="N7">
        <v>154531</v>
      </c>
      <c r="O7">
        <v>1226984</v>
      </c>
      <c r="P7">
        <v>5375</v>
      </c>
    </row>
    <row r="8" spans="1:16" x14ac:dyDescent="0.2">
      <c r="A8">
        <v>1710566</v>
      </c>
      <c r="B8">
        <v>21111</v>
      </c>
      <c r="C8">
        <v>18814</v>
      </c>
      <c r="D8">
        <v>2297</v>
      </c>
      <c r="E8">
        <v>15510</v>
      </c>
      <c r="F8">
        <v>169358</v>
      </c>
      <c r="G8">
        <v>119978</v>
      </c>
      <c r="H8">
        <v>16648</v>
      </c>
      <c r="I8">
        <v>103330</v>
      </c>
      <c r="J8">
        <v>32</v>
      </c>
      <c r="K8">
        <v>206018</v>
      </c>
      <c r="L8">
        <v>2804</v>
      </c>
      <c r="M8">
        <v>13914</v>
      </c>
      <c r="N8">
        <v>130017</v>
      </c>
      <c r="O8">
        <v>1027130</v>
      </c>
      <c r="P8">
        <v>4641</v>
      </c>
    </row>
    <row r="9" spans="1:16" x14ac:dyDescent="0.2">
      <c r="A9">
        <v>396575</v>
      </c>
      <c r="B9">
        <v>1757</v>
      </c>
      <c r="C9">
        <v>1754</v>
      </c>
      <c r="D9">
        <v>3</v>
      </c>
      <c r="E9">
        <v>380</v>
      </c>
      <c r="F9">
        <v>69003</v>
      </c>
      <c r="G9">
        <v>34819</v>
      </c>
      <c r="H9">
        <v>3389</v>
      </c>
      <c r="I9">
        <v>31430</v>
      </c>
      <c r="J9">
        <v>1864</v>
      </c>
      <c r="K9">
        <v>58406</v>
      </c>
      <c r="L9">
        <v>4075</v>
      </c>
      <c r="M9">
        <v>1154</v>
      </c>
      <c r="N9">
        <v>24514</v>
      </c>
      <c r="O9">
        <v>199854</v>
      </c>
      <c r="P9">
        <v>734</v>
      </c>
    </row>
    <row r="10" spans="1:16" x14ac:dyDescent="0.2">
      <c r="A10">
        <v>585232</v>
      </c>
      <c r="B10">
        <v>1549</v>
      </c>
      <c r="C10">
        <v>1549</v>
      </c>
      <c r="D10">
        <v>0</v>
      </c>
      <c r="E10">
        <v>3</v>
      </c>
      <c r="F10">
        <v>28</v>
      </c>
      <c r="G10">
        <v>146705</v>
      </c>
      <c r="H10">
        <v>14617</v>
      </c>
      <c r="I10">
        <v>132088</v>
      </c>
      <c r="J10">
        <v>14</v>
      </c>
      <c r="K10">
        <v>261441</v>
      </c>
      <c r="L10">
        <v>5876</v>
      </c>
      <c r="M10">
        <v>340</v>
      </c>
      <c r="N10">
        <v>6884</v>
      </c>
      <c r="O10">
        <v>159624</v>
      </c>
      <c r="P10">
        <v>2763</v>
      </c>
    </row>
    <row r="11" spans="1:16" x14ac:dyDescent="0.2">
      <c r="A11">
        <v>4336963</v>
      </c>
      <c r="B11">
        <v>175321</v>
      </c>
      <c r="C11">
        <v>172816</v>
      </c>
      <c r="D11">
        <v>2505</v>
      </c>
      <c r="E11">
        <v>15334</v>
      </c>
      <c r="F11">
        <v>261797</v>
      </c>
      <c r="G11">
        <v>243395</v>
      </c>
      <c r="H11">
        <v>38284</v>
      </c>
      <c r="I11">
        <v>205111</v>
      </c>
      <c r="J11">
        <v>1896</v>
      </c>
      <c r="K11">
        <v>294461</v>
      </c>
      <c r="L11">
        <v>15071</v>
      </c>
      <c r="M11">
        <v>77907</v>
      </c>
      <c r="N11">
        <v>283338</v>
      </c>
      <c r="O11">
        <v>2936978</v>
      </c>
      <c r="P11">
        <v>30931</v>
      </c>
    </row>
    <row r="12" spans="1:16" x14ac:dyDescent="0.2">
      <c r="A12">
        <v>1725840</v>
      </c>
      <c r="B12">
        <v>147093</v>
      </c>
      <c r="C12">
        <v>146886</v>
      </c>
      <c r="D12">
        <v>207</v>
      </c>
      <c r="E12">
        <v>0</v>
      </c>
      <c r="F12">
        <v>0</v>
      </c>
      <c r="G12">
        <v>69222</v>
      </c>
      <c r="H12">
        <v>346</v>
      </c>
      <c r="I12">
        <v>68876</v>
      </c>
      <c r="J12">
        <v>0</v>
      </c>
      <c r="K12">
        <v>16783</v>
      </c>
      <c r="L12">
        <v>8320</v>
      </c>
      <c r="M12">
        <v>38638</v>
      </c>
      <c r="N12">
        <v>97974</v>
      </c>
      <c r="O12">
        <v>1326778</v>
      </c>
      <c r="P12">
        <v>20588</v>
      </c>
    </row>
    <row r="13" spans="1:16" x14ac:dyDescent="0.2">
      <c r="A13">
        <v>14538537</v>
      </c>
      <c r="B13">
        <v>278269</v>
      </c>
      <c r="C13">
        <v>278269</v>
      </c>
      <c r="D13">
        <v>0</v>
      </c>
      <c r="E13">
        <v>0</v>
      </c>
      <c r="F13">
        <v>11806847</v>
      </c>
      <c r="G13">
        <v>100481</v>
      </c>
      <c r="H13">
        <v>89556</v>
      </c>
      <c r="I13">
        <v>10925</v>
      </c>
      <c r="J13">
        <v>13548</v>
      </c>
      <c r="K13">
        <v>218402</v>
      </c>
      <c r="L13">
        <v>31276</v>
      </c>
      <c r="M13">
        <v>7316</v>
      </c>
      <c r="N13">
        <v>222704</v>
      </c>
      <c r="O13">
        <v>1826075</v>
      </c>
      <c r="P13">
        <v>33618</v>
      </c>
    </row>
    <row r="14" spans="1:16" x14ac:dyDescent="0.2">
      <c r="A14">
        <v>12579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12553</v>
      </c>
      <c r="K14">
        <v>0</v>
      </c>
      <c r="L14">
        <v>0</v>
      </c>
      <c r="M14">
        <v>26</v>
      </c>
      <c r="N14">
        <v>0</v>
      </c>
      <c r="O14">
        <v>0</v>
      </c>
      <c r="P14">
        <v>0</v>
      </c>
    </row>
    <row r="15" spans="1:16" x14ac:dyDescent="0.2">
      <c r="A15">
        <v>10837676</v>
      </c>
      <c r="B15">
        <v>0</v>
      </c>
      <c r="C15">
        <v>0</v>
      </c>
      <c r="D15">
        <v>0</v>
      </c>
      <c r="E15">
        <v>0</v>
      </c>
      <c r="F15">
        <v>10800000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37676</v>
      </c>
      <c r="P15">
        <v>0</v>
      </c>
    </row>
    <row r="16" spans="1:16" x14ac:dyDescent="0.2">
      <c r="A16">
        <v>1269516</v>
      </c>
      <c r="B16">
        <v>6894</v>
      </c>
      <c r="C16">
        <v>6894</v>
      </c>
      <c r="D16">
        <v>0</v>
      </c>
      <c r="E16">
        <v>0</v>
      </c>
      <c r="F16">
        <v>319</v>
      </c>
      <c r="G16">
        <v>42050</v>
      </c>
      <c r="H16">
        <v>42050</v>
      </c>
      <c r="I16">
        <v>0</v>
      </c>
      <c r="J16">
        <v>0</v>
      </c>
      <c r="K16">
        <v>17851</v>
      </c>
      <c r="L16">
        <v>623</v>
      </c>
      <c r="M16">
        <v>3801</v>
      </c>
      <c r="N16">
        <v>167352</v>
      </c>
      <c r="O16">
        <v>997486</v>
      </c>
      <c r="P16">
        <v>33139</v>
      </c>
    </row>
    <row r="17" spans="1:16" x14ac:dyDescent="0.2">
      <c r="A17">
        <v>40658</v>
      </c>
      <c r="B17">
        <v>6894</v>
      </c>
      <c r="C17">
        <v>6894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130</v>
      </c>
      <c r="N17">
        <v>12034</v>
      </c>
      <c r="O17">
        <v>0</v>
      </c>
      <c r="P17">
        <v>21600</v>
      </c>
    </row>
    <row r="18" spans="1:16" x14ac:dyDescent="0.2">
      <c r="A18">
        <v>2418766</v>
      </c>
      <c r="B18">
        <v>271375</v>
      </c>
      <c r="C18">
        <v>271375</v>
      </c>
      <c r="D18">
        <v>0</v>
      </c>
      <c r="E18">
        <v>0</v>
      </c>
      <c r="F18">
        <v>1006528</v>
      </c>
      <c r="G18">
        <v>58431</v>
      </c>
      <c r="H18">
        <v>47506</v>
      </c>
      <c r="I18">
        <v>10925</v>
      </c>
      <c r="J18">
        <v>995</v>
      </c>
      <c r="K18">
        <v>200551</v>
      </c>
      <c r="L18">
        <v>30653</v>
      </c>
      <c r="M18">
        <v>3489</v>
      </c>
      <c r="N18">
        <v>55352</v>
      </c>
      <c r="O18">
        <v>790913</v>
      </c>
      <c r="P18">
        <v>479</v>
      </c>
    </row>
    <row r="19" spans="1:16" x14ac:dyDescent="0.2">
      <c r="A19">
        <v>2418766</v>
      </c>
      <c r="B19">
        <v>271375</v>
      </c>
      <c r="C19">
        <v>271375</v>
      </c>
      <c r="D19">
        <v>0</v>
      </c>
      <c r="E19">
        <v>0</v>
      </c>
      <c r="F19">
        <v>1006528</v>
      </c>
      <c r="G19">
        <v>58431</v>
      </c>
      <c r="H19">
        <v>47506</v>
      </c>
      <c r="I19">
        <v>10925</v>
      </c>
      <c r="J19">
        <v>995</v>
      </c>
      <c r="K19">
        <v>200551</v>
      </c>
      <c r="L19">
        <v>30653</v>
      </c>
      <c r="M19">
        <v>3489</v>
      </c>
      <c r="N19">
        <v>55352</v>
      </c>
      <c r="O19">
        <v>790913</v>
      </c>
      <c r="P19">
        <v>479</v>
      </c>
    </row>
    <row r="20" spans="1:16" x14ac:dyDescent="0.2">
      <c r="A20">
        <v>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</row>
    <row r="21" spans="1:16" x14ac:dyDescent="0.2">
      <c r="A21">
        <v>6023</v>
      </c>
      <c r="B21">
        <v>0</v>
      </c>
      <c r="C21">
        <v>0</v>
      </c>
      <c r="D21">
        <v>0</v>
      </c>
      <c r="E21">
        <v>0</v>
      </c>
      <c r="F21">
        <v>0</v>
      </c>
      <c r="G21">
        <v>1</v>
      </c>
      <c r="H21">
        <v>1</v>
      </c>
      <c r="I21">
        <v>0</v>
      </c>
      <c r="J21">
        <v>0</v>
      </c>
      <c r="K21">
        <v>0</v>
      </c>
      <c r="L21">
        <v>0</v>
      </c>
      <c r="M21">
        <v>0</v>
      </c>
      <c r="N21">
        <v>6022</v>
      </c>
      <c r="O21">
        <v>0</v>
      </c>
      <c r="P21">
        <v>0</v>
      </c>
    </row>
    <row r="22" spans="1:16" x14ac:dyDescent="0.2">
      <c r="A22">
        <v>1</v>
      </c>
      <c r="B22">
        <v>0</v>
      </c>
      <c r="C22">
        <v>0</v>
      </c>
      <c r="D22">
        <v>0</v>
      </c>
      <c r="E22">
        <v>0</v>
      </c>
      <c r="F22">
        <v>0</v>
      </c>
      <c r="G22">
        <v>1</v>
      </c>
      <c r="H22">
        <v>1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</row>
    <row r="23" spans="1:16" x14ac:dyDescent="0.2">
      <c r="A23">
        <v>284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284</v>
      </c>
      <c r="O23">
        <v>0</v>
      </c>
      <c r="P23">
        <v>0</v>
      </c>
    </row>
    <row r="24" spans="1:16" x14ac:dyDescent="0.2">
      <c r="A24">
        <v>5738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5738</v>
      </c>
      <c r="O24">
        <v>0</v>
      </c>
      <c r="P24">
        <v>0</v>
      </c>
    </row>
    <row r="25" spans="1:16" x14ac:dyDescent="0.2">
      <c r="A25">
        <v>5095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645</v>
      </c>
      <c r="M25">
        <v>1087</v>
      </c>
      <c r="N25">
        <v>2</v>
      </c>
      <c r="O25">
        <v>3361</v>
      </c>
      <c r="P25">
        <v>0</v>
      </c>
    </row>
    <row r="26" spans="1:16" x14ac:dyDescent="0.2">
      <c r="A26">
        <v>59882322</v>
      </c>
      <c r="B26">
        <v>2993732</v>
      </c>
      <c r="C26">
        <v>2992830</v>
      </c>
      <c r="D26">
        <v>902</v>
      </c>
      <c r="E26">
        <v>0</v>
      </c>
      <c r="F26">
        <v>0</v>
      </c>
      <c r="G26">
        <v>664907</v>
      </c>
      <c r="H26">
        <v>63314</v>
      </c>
      <c r="I26">
        <v>601593</v>
      </c>
      <c r="J26">
        <v>123</v>
      </c>
      <c r="K26">
        <v>517893</v>
      </c>
      <c r="L26">
        <v>5106</v>
      </c>
      <c r="M26">
        <v>847761</v>
      </c>
      <c r="N26">
        <v>1019683</v>
      </c>
      <c r="O26">
        <v>52982575</v>
      </c>
      <c r="P26">
        <v>849331</v>
      </c>
    </row>
    <row r="27" spans="1:16" x14ac:dyDescent="0.2">
      <c r="A27">
        <v>0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</row>
    <row r="28" spans="1:16" x14ac:dyDescent="0.2">
      <c r="A28">
        <v>1015600</v>
      </c>
      <c r="B28">
        <v>68658</v>
      </c>
      <c r="C28">
        <v>68658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3226</v>
      </c>
      <c r="L28">
        <v>0</v>
      </c>
      <c r="M28">
        <v>20422</v>
      </c>
      <c r="N28">
        <v>352958</v>
      </c>
      <c r="O28">
        <v>570336</v>
      </c>
      <c r="P28">
        <v>0</v>
      </c>
    </row>
    <row r="29" spans="1:16" x14ac:dyDescent="0.2">
      <c r="A29">
        <v>58866722</v>
      </c>
      <c r="B29">
        <v>2925074</v>
      </c>
      <c r="C29">
        <v>2924172</v>
      </c>
      <c r="D29">
        <v>902</v>
      </c>
      <c r="E29">
        <v>0</v>
      </c>
      <c r="F29">
        <v>0</v>
      </c>
      <c r="G29">
        <v>664907</v>
      </c>
      <c r="H29">
        <v>63314</v>
      </c>
      <c r="I29">
        <v>601593</v>
      </c>
      <c r="J29">
        <v>123</v>
      </c>
      <c r="K29">
        <v>514667</v>
      </c>
      <c r="L29">
        <v>5106</v>
      </c>
      <c r="M29">
        <v>827339</v>
      </c>
      <c r="N29">
        <v>666725</v>
      </c>
      <c r="O29">
        <v>52412239</v>
      </c>
      <c r="P29">
        <v>849331</v>
      </c>
    </row>
    <row r="30" spans="1:16" x14ac:dyDescent="0.2">
      <c r="A30">
        <v>37676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37676</v>
      </c>
      <c r="P30">
        <v>0</v>
      </c>
    </row>
    <row r="31" spans="1:16" x14ac:dyDescent="0.2">
      <c r="A31">
        <v>1275899</v>
      </c>
      <c r="B31">
        <v>98616</v>
      </c>
      <c r="C31">
        <v>98616</v>
      </c>
      <c r="D31">
        <v>0</v>
      </c>
      <c r="E31">
        <v>3</v>
      </c>
      <c r="F31">
        <v>499521</v>
      </c>
      <c r="G31">
        <v>42058</v>
      </c>
      <c r="H31">
        <v>37121</v>
      </c>
      <c r="I31">
        <v>4937</v>
      </c>
      <c r="J31">
        <v>177</v>
      </c>
      <c r="K31">
        <v>103074</v>
      </c>
      <c r="L31">
        <v>15440</v>
      </c>
      <c r="M31">
        <v>3583</v>
      </c>
      <c r="N31">
        <v>57681</v>
      </c>
      <c r="O31">
        <v>450716</v>
      </c>
      <c r="P31">
        <v>5026</v>
      </c>
    </row>
    <row r="32" spans="1:16" x14ac:dyDescent="0.2">
      <c r="A32">
        <v>812388</v>
      </c>
      <c r="B32">
        <v>42118</v>
      </c>
      <c r="C32">
        <v>42118</v>
      </c>
      <c r="D32">
        <v>0</v>
      </c>
      <c r="E32">
        <v>0</v>
      </c>
      <c r="F32">
        <v>360758</v>
      </c>
      <c r="G32">
        <v>40857</v>
      </c>
      <c r="H32">
        <v>36792</v>
      </c>
      <c r="I32">
        <v>4065</v>
      </c>
      <c r="J32">
        <v>97</v>
      </c>
      <c r="K32">
        <v>68329</v>
      </c>
      <c r="L32">
        <v>8710</v>
      </c>
      <c r="M32">
        <v>2522</v>
      </c>
      <c r="N32">
        <v>43647</v>
      </c>
      <c r="O32">
        <v>241313</v>
      </c>
      <c r="P32">
        <v>4033</v>
      </c>
    </row>
    <row r="33" spans="1:16" x14ac:dyDescent="0.2">
      <c r="A33">
        <v>463511</v>
      </c>
      <c r="B33">
        <v>56498</v>
      </c>
      <c r="C33">
        <v>56498</v>
      </c>
      <c r="D33">
        <v>0</v>
      </c>
      <c r="E33">
        <v>3</v>
      </c>
      <c r="F33">
        <v>138763</v>
      </c>
      <c r="G33">
        <v>1201</v>
      </c>
      <c r="H33">
        <v>329</v>
      </c>
      <c r="I33">
        <v>872</v>
      </c>
      <c r="J33">
        <v>80</v>
      </c>
      <c r="K33">
        <v>34745</v>
      </c>
      <c r="L33">
        <v>6730</v>
      </c>
      <c r="M33">
        <v>1061</v>
      </c>
      <c r="N33">
        <v>14034</v>
      </c>
      <c r="O33">
        <v>209403</v>
      </c>
      <c r="P33">
        <v>993</v>
      </c>
    </row>
    <row r="34" spans="1:16" x14ac:dyDescent="0.2">
      <c r="A34">
        <v>87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90</v>
      </c>
      <c r="N34">
        <v>0</v>
      </c>
      <c r="O34">
        <v>-4</v>
      </c>
      <c r="P34">
        <v>0</v>
      </c>
    </row>
    <row r="35" spans="1:16" x14ac:dyDescent="0.2">
      <c r="A35">
        <v>1092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1092</v>
      </c>
      <c r="P35">
        <v>0</v>
      </c>
    </row>
    <row r="36" spans="1:16" x14ac:dyDescent="0.2">
      <c r="A36">
        <v>274901</v>
      </c>
      <c r="B36">
        <v>416</v>
      </c>
      <c r="C36">
        <v>416</v>
      </c>
      <c r="D36">
        <v>0</v>
      </c>
      <c r="E36">
        <v>3</v>
      </c>
      <c r="F36">
        <v>23432</v>
      </c>
      <c r="G36">
        <v>18398</v>
      </c>
      <c r="H36">
        <v>18382</v>
      </c>
      <c r="I36">
        <v>16</v>
      </c>
      <c r="J36">
        <v>0</v>
      </c>
      <c r="K36">
        <v>7813</v>
      </c>
      <c r="L36">
        <v>0</v>
      </c>
      <c r="M36">
        <v>1908</v>
      </c>
      <c r="N36">
        <v>29864</v>
      </c>
      <c r="O36">
        <v>188136</v>
      </c>
      <c r="P36">
        <v>4928</v>
      </c>
    </row>
    <row r="37" spans="1:16" x14ac:dyDescent="0.2">
      <c r="A37">
        <v>6817</v>
      </c>
      <c r="B37">
        <v>415</v>
      </c>
      <c r="C37">
        <v>415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185</v>
      </c>
      <c r="N37">
        <v>787</v>
      </c>
      <c r="O37">
        <v>978</v>
      </c>
      <c r="P37">
        <v>4452</v>
      </c>
    </row>
    <row r="38" spans="1:16" x14ac:dyDescent="0.2">
      <c r="A38">
        <v>999813</v>
      </c>
      <c r="B38">
        <v>98198</v>
      </c>
      <c r="C38">
        <v>98198</v>
      </c>
      <c r="D38">
        <v>0</v>
      </c>
      <c r="E38">
        <v>0</v>
      </c>
      <c r="F38">
        <v>476088</v>
      </c>
      <c r="G38">
        <v>23661</v>
      </c>
      <c r="H38">
        <v>18739</v>
      </c>
      <c r="I38">
        <v>4922</v>
      </c>
      <c r="J38">
        <v>176</v>
      </c>
      <c r="K38">
        <v>95261</v>
      </c>
      <c r="L38">
        <v>15439</v>
      </c>
      <c r="M38">
        <v>1583</v>
      </c>
      <c r="N38">
        <v>27814</v>
      </c>
      <c r="O38">
        <v>261494</v>
      </c>
      <c r="P38">
        <v>97</v>
      </c>
    </row>
    <row r="39" spans="1:16" x14ac:dyDescent="0.2">
      <c r="A39">
        <v>999813</v>
      </c>
      <c r="B39">
        <v>98198</v>
      </c>
      <c r="C39">
        <v>98198</v>
      </c>
      <c r="D39">
        <v>0</v>
      </c>
      <c r="E39">
        <v>0</v>
      </c>
      <c r="F39">
        <v>476088</v>
      </c>
      <c r="G39">
        <v>23661</v>
      </c>
      <c r="H39">
        <v>18739</v>
      </c>
      <c r="I39">
        <v>4922</v>
      </c>
      <c r="J39">
        <v>176</v>
      </c>
      <c r="K39">
        <v>95261</v>
      </c>
      <c r="L39">
        <v>15439</v>
      </c>
      <c r="M39">
        <v>1583</v>
      </c>
      <c r="N39">
        <v>27814</v>
      </c>
      <c r="O39">
        <v>261494</v>
      </c>
      <c r="P39">
        <v>97</v>
      </c>
    </row>
    <row r="40" spans="1:16" x14ac:dyDescent="0.2">
      <c r="A40">
        <v>0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</row>
    <row r="41" spans="1:16" x14ac:dyDescent="0.2">
      <c r="A41">
        <v>2237</v>
      </c>
      <c r="B41">
        <v>0</v>
      </c>
      <c r="C41">
        <v>0</v>
      </c>
      <c r="D41">
        <v>0</v>
      </c>
      <c r="E41">
        <v>0</v>
      </c>
      <c r="F41">
        <v>0</v>
      </c>
      <c r="G41">
        <v>15</v>
      </c>
      <c r="H41">
        <v>2</v>
      </c>
      <c r="I41">
        <v>13</v>
      </c>
      <c r="J41">
        <v>0</v>
      </c>
      <c r="K41">
        <v>0</v>
      </c>
      <c r="L41">
        <v>1</v>
      </c>
      <c r="M41">
        <v>29</v>
      </c>
      <c r="N41">
        <v>906</v>
      </c>
      <c r="O41">
        <v>1286</v>
      </c>
      <c r="P41">
        <v>0</v>
      </c>
    </row>
    <row r="42" spans="1:16" x14ac:dyDescent="0.2">
      <c r="A42">
        <v>0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</row>
    <row r="43" spans="1:16" x14ac:dyDescent="0.2">
      <c r="A43">
        <v>1840</v>
      </c>
      <c r="B43">
        <v>0</v>
      </c>
      <c r="C43">
        <v>0</v>
      </c>
      <c r="D43">
        <v>0</v>
      </c>
      <c r="E43">
        <v>0</v>
      </c>
      <c r="F43">
        <v>0</v>
      </c>
      <c r="G43">
        <v>15</v>
      </c>
      <c r="H43">
        <v>2</v>
      </c>
      <c r="I43">
        <v>13</v>
      </c>
      <c r="J43">
        <v>0</v>
      </c>
      <c r="K43">
        <v>0</v>
      </c>
      <c r="L43">
        <v>1</v>
      </c>
      <c r="M43">
        <v>29</v>
      </c>
      <c r="N43">
        <v>509</v>
      </c>
      <c r="O43">
        <v>1286</v>
      </c>
      <c r="P43">
        <v>0</v>
      </c>
    </row>
    <row r="44" spans="1:16" x14ac:dyDescent="0.2">
      <c r="A44">
        <v>397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397</v>
      </c>
      <c r="O44">
        <v>0</v>
      </c>
      <c r="P44">
        <v>0</v>
      </c>
    </row>
    <row r="45" spans="1:16" x14ac:dyDescent="0.2">
      <c r="A45">
        <v>19800810</v>
      </c>
      <c r="B45">
        <v>1209315</v>
      </c>
      <c r="C45">
        <v>1209297</v>
      </c>
      <c r="D45">
        <v>18</v>
      </c>
      <c r="E45">
        <v>0</v>
      </c>
      <c r="F45">
        <v>0</v>
      </c>
      <c r="G45">
        <v>255196</v>
      </c>
      <c r="H45">
        <v>31740</v>
      </c>
      <c r="I45">
        <v>223456</v>
      </c>
      <c r="J45">
        <v>21</v>
      </c>
      <c r="K45">
        <v>245368</v>
      </c>
      <c r="L45">
        <v>8</v>
      </c>
      <c r="M45">
        <v>307442</v>
      </c>
      <c r="N45">
        <v>237395</v>
      </c>
      <c r="O45">
        <v>17208308</v>
      </c>
      <c r="P45">
        <v>337339</v>
      </c>
    </row>
    <row r="46" spans="1:16" x14ac:dyDescent="0.2">
      <c r="A46">
        <v>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</row>
    <row r="47" spans="1:16" x14ac:dyDescent="0.2">
      <c r="A47">
        <v>170554</v>
      </c>
      <c r="B47">
        <v>5175</v>
      </c>
      <c r="C47">
        <v>5175</v>
      </c>
      <c r="D47">
        <v>0</v>
      </c>
      <c r="E47">
        <v>0</v>
      </c>
      <c r="F47">
        <v>0</v>
      </c>
      <c r="G47">
        <v>1452</v>
      </c>
      <c r="H47">
        <v>0</v>
      </c>
      <c r="I47">
        <v>1452</v>
      </c>
      <c r="J47">
        <v>0</v>
      </c>
      <c r="K47">
        <v>20</v>
      </c>
      <c r="L47">
        <v>0</v>
      </c>
      <c r="M47">
        <v>23872</v>
      </c>
      <c r="N47">
        <v>895</v>
      </c>
      <c r="O47">
        <v>139140</v>
      </c>
      <c r="P47">
        <v>0</v>
      </c>
    </row>
    <row r="48" spans="1:16" x14ac:dyDescent="0.2">
      <c r="A48">
        <v>19630256</v>
      </c>
      <c r="B48">
        <v>1204140</v>
      </c>
      <c r="C48">
        <v>1204122</v>
      </c>
      <c r="D48">
        <v>18</v>
      </c>
      <c r="E48">
        <v>0</v>
      </c>
      <c r="F48">
        <v>0</v>
      </c>
      <c r="G48">
        <v>253744</v>
      </c>
      <c r="H48">
        <v>31740</v>
      </c>
      <c r="I48">
        <v>222004</v>
      </c>
      <c r="J48">
        <v>21</v>
      </c>
      <c r="K48">
        <v>245348</v>
      </c>
      <c r="L48">
        <v>8</v>
      </c>
      <c r="M48">
        <v>283570</v>
      </c>
      <c r="N48">
        <v>236500</v>
      </c>
      <c r="O48">
        <v>17069168</v>
      </c>
      <c r="P48">
        <v>337339</v>
      </c>
    </row>
    <row r="49" spans="1:16" x14ac:dyDescent="0.2">
      <c r="A49">
        <v>1092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1092</v>
      </c>
      <c r="P49">
        <v>0</v>
      </c>
    </row>
    <row r="50" spans="1:16" x14ac:dyDescent="0.2">
      <c r="A50">
        <v>6103</v>
      </c>
      <c r="B50">
        <v>5962</v>
      </c>
      <c r="C50">
        <v>5962</v>
      </c>
      <c r="D50">
        <v>0</v>
      </c>
      <c r="E50">
        <v>21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23</v>
      </c>
      <c r="N50">
        <v>0</v>
      </c>
      <c r="O50">
        <v>-265</v>
      </c>
      <c r="P50">
        <v>362</v>
      </c>
    </row>
    <row r="51" spans="1:16" x14ac:dyDescent="0.2">
      <c r="A51">
        <v>354893792</v>
      </c>
      <c r="B51">
        <v>15277738</v>
      </c>
      <c r="C51">
        <v>15160397</v>
      </c>
      <c r="D51">
        <v>117341</v>
      </c>
      <c r="E51">
        <v>317402</v>
      </c>
      <c r="F51">
        <v>43583303</v>
      </c>
      <c r="G51">
        <v>6508848</v>
      </c>
      <c r="H51">
        <v>1141169</v>
      </c>
      <c r="I51">
        <v>5367679</v>
      </c>
      <c r="J51">
        <v>70715</v>
      </c>
      <c r="K51">
        <v>7188529</v>
      </c>
      <c r="L51">
        <v>337116</v>
      </c>
      <c r="M51">
        <v>5849201</v>
      </c>
      <c r="N51">
        <v>8909220</v>
      </c>
      <c r="O51">
        <v>262329583</v>
      </c>
      <c r="P51">
        <v>4514484</v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workbookViewId="0"/>
  </sheetViews>
  <sheetFormatPr defaultRowHeight="12.75" x14ac:dyDescent="0.2"/>
  <sheetData>
    <row r="1" spans="1:16" x14ac:dyDescent="0.2">
      <c r="A1">
        <v>3657807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0</v>
      </c>
      <c r="M1">
        <v>0</v>
      </c>
      <c r="N1">
        <v>0</v>
      </c>
      <c r="O1">
        <v>0</v>
      </c>
      <c r="P1"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2.75" x14ac:dyDescent="0.2"/>
  <sheetData>
    <row r="1" spans="1:1" x14ac:dyDescent="0.2">
      <c r="A1">
        <v>10980155</v>
      </c>
    </row>
    <row r="2" spans="1:1" x14ac:dyDescent="0.2">
      <c r="A2">
        <v>246470</v>
      </c>
    </row>
    <row r="3" spans="1:1" x14ac:dyDescent="0.2">
      <c r="A3">
        <v>100855</v>
      </c>
    </row>
    <row r="4" spans="1:1" x14ac:dyDescent="0.2">
      <c r="A4">
        <v>10200182</v>
      </c>
    </row>
    <row r="5" spans="1:1" x14ac:dyDescent="0.2">
      <c r="A5">
        <v>47677</v>
      </c>
    </row>
    <row r="6" spans="1:1" x14ac:dyDescent="0.2">
      <c r="A6">
        <v>2566782</v>
      </c>
    </row>
    <row r="7" spans="1:1" x14ac:dyDescent="0.2">
      <c r="A7">
        <v>542858</v>
      </c>
    </row>
    <row r="8" spans="1:1" x14ac:dyDescent="0.2">
      <c r="A8">
        <v>24684979</v>
      </c>
    </row>
  </sheetData>
  <phoneticPr fontId="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>
        <v>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/>
  </sheetViews>
  <sheetFormatPr defaultRowHeight="12.75" x14ac:dyDescent="0.2"/>
  <sheetData>
    <row r="1" spans="1:13" x14ac:dyDescent="0.2">
      <c r="A1">
        <v>651133132</v>
      </c>
      <c r="B1">
        <v>564616847</v>
      </c>
      <c r="C1">
        <v>458456612</v>
      </c>
      <c r="D1">
        <v>21728964</v>
      </c>
      <c r="E1">
        <v>76402725</v>
      </c>
      <c r="F1">
        <v>8028546</v>
      </c>
      <c r="G1">
        <v>78620742</v>
      </c>
      <c r="H1">
        <v>60261152</v>
      </c>
      <c r="I1">
        <v>14564473</v>
      </c>
      <c r="J1">
        <v>3795117</v>
      </c>
      <c r="K1">
        <v>6629968</v>
      </c>
      <c r="L1">
        <v>644231</v>
      </c>
      <c r="M1">
        <v>621344</v>
      </c>
    </row>
    <row r="2" spans="1:13" x14ac:dyDescent="0.2">
      <c r="A2">
        <v>398096885</v>
      </c>
      <c r="B2">
        <v>337819205</v>
      </c>
      <c r="C2">
        <v>279561985</v>
      </c>
      <c r="D2">
        <v>14161757</v>
      </c>
      <c r="E2">
        <v>40239511</v>
      </c>
      <c r="F2">
        <v>3855952</v>
      </c>
      <c r="G2">
        <v>57699755</v>
      </c>
      <c r="H2">
        <v>44723931</v>
      </c>
      <c r="I2">
        <v>10272076</v>
      </c>
      <c r="J2">
        <v>2703748</v>
      </c>
      <c r="K2">
        <v>2444985</v>
      </c>
      <c r="L2">
        <v>110843</v>
      </c>
      <c r="M2">
        <v>22097</v>
      </c>
    </row>
    <row r="3" spans="1:13" x14ac:dyDescent="0.2">
      <c r="A3">
        <v>312705760</v>
      </c>
      <c r="B3">
        <v>256157108</v>
      </c>
      <c r="C3">
        <v>213387452</v>
      </c>
      <c r="D3">
        <v>9147016</v>
      </c>
      <c r="E3">
        <v>30610329</v>
      </c>
      <c r="F3">
        <v>3012311</v>
      </c>
      <c r="G3">
        <v>54376739</v>
      </c>
      <c r="H3">
        <v>42147509</v>
      </c>
      <c r="I3">
        <v>9691956</v>
      </c>
      <c r="J3">
        <v>2537274</v>
      </c>
      <c r="K3">
        <v>2053439</v>
      </c>
      <c r="L3">
        <v>97489</v>
      </c>
      <c r="M3">
        <v>20985</v>
      </c>
    </row>
    <row r="4" spans="1:13" x14ac:dyDescent="0.2">
      <c r="A4">
        <v>59015112</v>
      </c>
      <c r="B4">
        <v>58746160</v>
      </c>
      <c r="C4">
        <v>50431695</v>
      </c>
      <c r="D4">
        <v>2579318</v>
      </c>
      <c r="E4">
        <v>5258457</v>
      </c>
      <c r="F4">
        <v>476690</v>
      </c>
      <c r="G4">
        <v>210619</v>
      </c>
      <c r="H4">
        <v>175988</v>
      </c>
      <c r="I4">
        <v>34534</v>
      </c>
      <c r="J4">
        <v>97</v>
      </c>
      <c r="K4">
        <v>54156</v>
      </c>
      <c r="L4">
        <v>4177</v>
      </c>
      <c r="M4">
        <v>0</v>
      </c>
    </row>
    <row r="5" spans="1:13" x14ac:dyDescent="0.2">
      <c r="A5">
        <v>511834</v>
      </c>
      <c r="B5">
        <v>373816</v>
      </c>
      <c r="C5">
        <v>178523</v>
      </c>
      <c r="D5">
        <v>4027</v>
      </c>
      <c r="E5">
        <v>98186</v>
      </c>
      <c r="F5">
        <v>93080</v>
      </c>
      <c r="G5">
        <v>70577</v>
      </c>
      <c r="H5">
        <v>53269</v>
      </c>
      <c r="I5">
        <v>10220</v>
      </c>
      <c r="J5">
        <v>7088</v>
      </c>
      <c r="K5">
        <v>67019</v>
      </c>
      <c r="L5">
        <v>1</v>
      </c>
      <c r="M5">
        <v>421</v>
      </c>
    </row>
    <row r="6" spans="1:13" x14ac:dyDescent="0.2">
      <c r="A6">
        <v>63760296</v>
      </c>
      <c r="B6">
        <v>51954359</v>
      </c>
      <c r="C6">
        <v>38852624</v>
      </c>
      <c r="D6">
        <v>1146365</v>
      </c>
      <c r="E6">
        <v>10241398</v>
      </c>
      <c r="F6">
        <v>1713972</v>
      </c>
      <c r="G6">
        <v>9637591</v>
      </c>
      <c r="H6">
        <v>7105282</v>
      </c>
      <c r="I6">
        <v>2059848</v>
      </c>
      <c r="J6">
        <v>472461</v>
      </c>
      <c r="K6">
        <v>1724999</v>
      </c>
      <c r="L6">
        <v>74174</v>
      </c>
      <c r="M6">
        <v>369173</v>
      </c>
    </row>
    <row r="7" spans="1:13" x14ac:dyDescent="0.2">
      <c r="A7">
        <v>85391125</v>
      </c>
      <c r="B7">
        <v>81662097</v>
      </c>
      <c r="C7">
        <v>66174533</v>
      </c>
      <c r="D7">
        <v>5014741</v>
      </c>
      <c r="E7">
        <v>9629182</v>
      </c>
      <c r="F7">
        <v>843641</v>
      </c>
      <c r="G7">
        <v>3323016</v>
      </c>
      <c r="H7">
        <v>2576422</v>
      </c>
      <c r="I7">
        <v>580120</v>
      </c>
      <c r="J7">
        <v>166474</v>
      </c>
      <c r="K7">
        <v>391546</v>
      </c>
      <c r="L7">
        <v>13354</v>
      </c>
      <c r="M7">
        <v>1112</v>
      </c>
    </row>
    <row r="8" spans="1:13" x14ac:dyDescent="0.2">
      <c r="A8">
        <v>84951174</v>
      </c>
      <c r="B8">
        <v>81266607</v>
      </c>
      <c r="C8">
        <v>66018276</v>
      </c>
      <c r="D8">
        <v>5007497</v>
      </c>
      <c r="E8">
        <v>9571764</v>
      </c>
      <c r="F8">
        <v>669070</v>
      </c>
      <c r="G8">
        <v>3293232</v>
      </c>
      <c r="H8">
        <v>2555123</v>
      </c>
      <c r="I8">
        <v>575556</v>
      </c>
      <c r="J8">
        <v>162553</v>
      </c>
      <c r="K8">
        <v>376979</v>
      </c>
      <c r="L8">
        <v>13332</v>
      </c>
      <c r="M8">
        <v>1024</v>
      </c>
    </row>
    <row r="9" spans="1:13" x14ac:dyDescent="0.2">
      <c r="A9">
        <v>439951</v>
      </c>
      <c r="B9">
        <v>395490</v>
      </c>
      <c r="C9">
        <v>156257</v>
      </c>
      <c r="D9">
        <v>7244</v>
      </c>
      <c r="E9">
        <v>57418</v>
      </c>
      <c r="F9">
        <v>174571</v>
      </c>
      <c r="G9">
        <v>29784</v>
      </c>
      <c r="H9">
        <v>21299</v>
      </c>
      <c r="I9">
        <v>4564</v>
      </c>
      <c r="J9">
        <v>3921</v>
      </c>
      <c r="K9">
        <v>14567</v>
      </c>
      <c r="L9">
        <v>22</v>
      </c>
      <c r="M9">
        <v>88</v>
      </c>
    </row>
    <row r="10" spans="1:13" x14ac:dyDescent="0.2">
      <c r="A10">
        <v>20033143</v>
      </c>
      <c r="B10">
        <v>20007662</v>
      </c>
      <c r="C10">
        <v>16464412</v>
      </c>
      <c r="D10">
        <v>1424080</v>
      </c>
      <c r="E10">
        <v>1983194</v>
      </c>
      <c r="F10">
        <v>135976</v>
      </c>
      <c r="G10">
        <v>8022</v>
      </c>
      <c r="H10">
        <v>6592</v>
      </c>
      <c r="I10">
        <v>1297</v>
      </c>
      <c r="J10">
        <v>133</v>
      </c>
      <c r="K10">
        <v>16075</v>
      </c>
      <c r="L10">
        <v>1384</v>
      </c>
      <c r="M10">
        <v>0</v>
      </c>
    </row>
    <row r="11" spans="1:13" x14ac:dyDescent="0.2">
      <c r="A11">
        <v>123425739</v>
      </c>
      <c r="B11">
        <v>118211553</v>
      </c>
      <c r="C11">
        <v>95075827</v>
      </c>
      <c r="D11">
        <v>6720017</v>
      </c>
      <c r="E11">
        <v>15165134</v>
      </c>
      <c r="F11">
        <v>1250575</v>
      </c>
      <c r="G11">
        <v>4251923</v>
      </c>
      <c r="H11">
        <v>3286550</v>
      </c>
      <c r="I11">
        <v>753695</v>
      </c>
      <c r="J11">
        <v>211678</v>
      </c>
      <c r="K11">
        <v>874101</v>
      </c>
      <c r="L11">
        <v>42243</v>
      </c>
      <c r="M11">
        <v>45919</v>
      </c>
    </row>
    <row r="12" spans="1:13" x14ac:dyDescent="0.2">
      <c r="A12">
        <v>22171137</v>
      </c>
      <c r="B12">
        <v>21103101</v>
      </c>
      <c r="C12">
        <v>16039163</v>
      </c>
      <c r="D12">
        <v>878749</v>
      </c>
      <c r="E12">
        <v>3754788</v>
      </c>
      <c r="F12">
        <v>430401</v>
      </c>
      <c r="G12">
        <v>597700</v>
      </c>
      <c r="H12">
        <v>453418</v>
      </c>
      <c r="I12">
        <v>115513</v>
      </c>
      <c r="J12">
        <v>28769</v>
      </c>
      <c r="K12">
        <v>400687</v>
      </c>
      <c r="L12">
        <v>27326</v>
      </c>
      <c r="M12">
        <v>42323</v>
      </c>
    </row>
    <row r="13" spans="1:13" x14ac:dyDescent="0.2">
      <c r="A13">
        <v>62203026</v>
      </c>
      <c r="B13">
        <v>53722175</v>
      </c>
      <c r="C13">
        <v>46087195</v>
      </c>
      <c r="D13">
        <v>1338810</v>
      </c>
      <c r="E13">
        <v>5807265</v>
      </c>
      <c r="F13">
        <v>488905</v>
      </c>
      <c r="G13">
        <v>7984736</v>
      </c>
      <c r="H13">
        <v>5921153</v>
      </c>
      <c r="I13">
        <v>1613173</v>
      </c>
      <c r="J13">
        <v>450410</v>
      </c>
      <c r="K13">
        <v>477235</v>
      </c>
      <c r="L13">
        <v>18879</v>
      </c>
      <c r="M13">
        <v>1</v>
      </c>
    </row>
    <row r="14" spans="1:13" x14ac:dyDescent="0.2">
      <c r="A14">
        <v>9480</v>
      </c>
      <c r="B14">
        <v>8875</v>
      </c>
      <c r="C14">
        <v>986</v>
      </c>
      <c r="D14">
        <v>72</v>
      </c>
      <c r="E14">
        <v>7817</v>
      </c>
      <c r="F14">
        <v>0</v>
      </c>
      <c r="G14">
        <v>605</v>
      </c>
      <c r="H14">
        <v>0</v>
      </c>
      <c r="I14">
        <v>582</v>
      </c>
      <c r="J14">
        <v>23</v>
      </c>
      <c r="K14">
        <v>0</v>
      </c>
      <c r="L14">
        <v>0</v>
      </c>
      <c r="M14">
        <v>0</v>
      </c>
    </row>
    <row r="15" spans="1:13" x14ac:dyDescent="0.2">
      <c r="A15">
        <v>895045</v>
      </c>
      <c r="B15">
        <v>461374</v>
      </c>
      <c r="C15">
        <v>338308</v>
      </c>
      <c r="D15">
        <v>2199</v>
      </c>
      <c r="E15">
        <v>117458</v>
      </c>
      <c r="F15">
        <v>3409</v>
      </c>
      <c r="G15">
        <v>385502</v>
      </c>
      <c r="H15">
        <v>303527</v>
      </c>
      <c r="I15">
        <v>75705</v>
      </c>
      <c r="J15">
        <v>6270</v>
      </c>
      <c r="K15">
        <v>30883</v>
      </c>
      <c r="L15">
        <v>17286</v>
      </c>
      <c r="M15">
        <v>0</v>
      </c>
    </row>
    <row r="16" spans="1:13" x14ac:dyDescent="0.2">
      <c r="A16">
        <v>8918</v>
      </c>
      <c r="B16">
        <v>8918</v>
      </c>
      <c r="C16">
        <v>6433</v>
      </c>
      <c r="D16">
        <v>135</v>
      </c>
      <c r="E16">
        <v>2037</v>
      </c>
      <c r="F16">
        <v>313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3" x14ac:dyDescent="0.2">
      <c r="A17">
        <v>886122</v>
      </c>
      <c r="B17">
        <v>452451</v>
      </c>
      <c r="C17">
        <v>331871</v>
      </c>
      <c r="D17">
        <v>2064</v>
      </c>
      <c r="E17">
        <v>115420</v>
      </c>
      <c r="F17">
        <v>3096</v>
      </c>
      <c r="G17">
        <v>385502</v>
      </c>
      <c r="H17">
        <v>303527</v>
      </c>
      <c r="I17">
        <v>75705</v>
      </c>
      <c r="J17">
        <v>6270</v>
      </c>
      <c r="K17">
        <v>30883</v>
      </c>
      <c r="L17">
        <v>17286</v>
      </c>
      <c r="M17">
        <v>0</v>
      </c>
    </row>
    <row r="18" spans="1:13" x14ac:dyDescent="0.2">
      <c r="A18">
        <v>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</row>
    <row r="19" spans="1:13" x14ac:dyDescent="0.2">
      <c r="A19">
        <v>60814636</v>
      </c>
      <c r="B19">
        <v>52934901</v>
      </c>
      <c r="C19">
        <v>45524871</v>
      </c>
      <c r="D19">
        <v>1329059</v>
      </c>
      <c r="E19">
        <v>5609639</v>
      </c>
      <c r="F19">
        <v>471332</v>
      </c>
      <c r="G19">
        <v>7462017</v>
      </c>
      <c r="H19">
        <v>5518142</v>
      </c>
      <c r="I19">
        <v>1507141</v>
      </c>
      <c r="J19">
        <v>436734</v>
      </c>
      <c r="K19">
        <v>416124</v>
      </c>
      <c r="L19">
        <v>1593</v>
      </c>
      <c r="M19">
        <v>1</v>
      </c>
    </row>
    <row r="20" spans="1:13" x14ac:dyDescent="0.2">
      <c r="A20">
        <v>60045216</v>
      </c>
      <c r="B20">
        <v>52166049</v>
      </c>
      <c r="C20">
        <v>44850730</v>
      </c>
      <c r="D20">
        <v>1316145</v>
      </c>
      <c r="E20">
        <v>5527842</v>
      </c>
      <c r="F20">
        <v>471332</v>
      </c>
      <c r="G20">
        <v>7461888</v>
      </c>
      <c r="H20">
        <v>5518032</v>
      </c>
      <c r="I20">
        <v>1507122</v>
      </c>
      <c r="J20">
        <v>436734</v>
      </c>
      <c r="K20">
        <v>415685</v>
      </c>
      <c r="L20">
        <v>1593</v>
      </c>
      <c r="M20">
        <v>1</v>
      </c>
    </row>
    <row r="21" spans="1:13" x14ac:dyDescent="0.2">
      <c r="A21">
        <v>14098421</v>
      </c>
      <c r="B21">
        <v>14087041</v>
      </c>
      <c r="C21">
        <v>12471820</v>
      </c>
      <c r="D21">
        <v>439167</v>
      </c>
      <c r="E21">
        <v>1108384</v>
      </c>
      <c r="F21">
        <v>67670</v>
      </c>
      <c r="G21">
        <v>1656</v>
      </c>
      <c r="H21">
        <v>1333</v>
      </c>
      <c r="I21">
        <v>290</v>
      </c>
      <c r="J21">
        <v>33</v>
      </c>
      <c r="K21">
        <v>8806</v>
      </c>
      <c r="L21">
        <v>918</v>
      </c>
      <c r="M21">
        <v>0</v>
      </c>
    </row>
    <row r="22" spans="1:13" x14ac:dyDescent="0.2">
      <c r="A22">
        <v>769420</v>
      </c>
      <c r="B22">
        <v>768852</v>
      </c>
      <c r="C22">
        <v>674141</v>
      </c>
      <c r="D22">
        <v>12914</v>
      </c>
      <c r="E22">
        <v>81797</v>
      </c>
      <c r="F22">
        <v>0</v>
      </c>
      <c r="G22">
        <v>129</v>
      </c>
      <c r="H22">
        <v>110</v>
      </c>
      <c r="I22">
        <v>19</v>
      </c>
      <c r="J22">
        <v>0</v>
      </c>
      <c r="K22">
        <v>439</v>
      </c>
      <c r="L22">
        <v>0</v>
      </c>
      <c r="M22">
        <v>0</v>
      </c>
    </row>
    <row r="23" spans="1:13" x14ac:dyDescent="0.2">
      <c r="A23">
        <v>483865</v>
      </c>
      <c r="B23">
        <v>317024</v>
      </c>
      <c r="C23">
        <v>223030</v>
      </c>
      <c r="D23">
        <v>7481</v>
      </c>
      <c r="E23">
        <v>72350</v>
      </c>
      <c r="F23">
        <v>14163</v>
      </c>
      <c r="G23">
        <v>136613</v>
      </c>
      <c r="H23">
        <v>99485</v>
      </c>
      <c r="I23">
        <v>29745</v>
      </c>
      <c r="J23">
        <v>7383</v>
      </c>
      <c r="K23">
        <v>30228</v>
      </c>
      <c r="L23">
        <v>0</v>
      </c>
      <c r="M23">
        <v>0</v>
      </c>
    </row>
    <row r="24" spans="1:13" x14ac:dyDescent="0.2">
      <c r="A24">
        <v>483865</v>
      </c>
      <c r="B24">
        <v>317024</v>
      </c>
      <c r="C24">
        <v>223030</v>
      </c>
      <c r="D24">
        <v>7481</v>
      </c>
      <c r="E24">
        <v>72350</v>
      </c>
      <c r="F24">
        <v>14163</v>
      </c>
      <c r="G24">
        <v>136613</v>
      </c>
      <c r="H24">
        <v>99485</v>
      </c>
      <c r="I24">
        <v>29745</v>
      </c>
      <c r="J24">
        <v>7383</v>
      </c>
      <c r="K24">
        <v>30228</v>
      </c>
      <c r="L24">
        <v>0</v>
      </c>
      <c r="M24">
        <v>0</v>
      </c>
    </row>
    <row r="25" spans="1:13" x14ac:dyDescent="0.2">
      <c r="A25">
        <v>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x14ac:dyDescent="0.2">
      <c r="A26">
        <v>1645235</v>
      </c>
      <c r="B26">
        <v>1608436</v>
      </c>
      <c r="C26">
        <v>1221981</v>
      </c>
      <c r="D26">
        <v>93534</v>
      </c>
      <c r="E26">
        <v>256780</v>
      </c>
      <c r="F26">
        <v>36141</v>
      </c>
      <c r="G26">
        <v>8717</v>
      </c>
      <c r="H26">
        <v>5810</v>
      </c>
      <c r="I26">
        <v>1593</v>
      </c>
      <c r="J26">
        <v>1314</v>
      </c>
      <c r="K26">
        <v>11964</v>
      </c>
      <c r="L26">
        <v>16118</v>
      </c>
      <c r="M26">
        <v>0</v>
      </c>
    </row>
    <row r="27" spans="1:13" x14ac:dyDescent="0.2">
      <c r="A27">
        <v>25738</v>
      </c>
      <c r="B27">
        <v>23111</v>
      </c>
      <c r="C27">
        <v>18149</v>
      </c>
      <c r="D27">
        <v>105</v>
      </c>
      <c r="E27">
        <v>4857</v>
      </c>
      <c r="F27">
        <v>0</v>
      </c>
      <c r="G27">
        <v>21</v>
      </c>
      <c r="H27">
        <v>18</v>
      </c>
      <c r="I27">
        <v>3</v>
      </c>
      <c r="J27">
        <v>0</v>
      </c>
      <c r="K27">
        <v>2606</v>
      </c>
      <c r="L27">
        <v>0</v>
      </c>
      <c r="M27">
        <v>0</v>
      </c>
    </row>
    <row r="28" spans="1:13" x14ac:dyDescent="0.2">
      <c r="A28">
        <v>122713</v>
      </c>
      <c r="B28">
        <v>121730</v>
      </c>
      <c r="C28">
        <v>108873</v>
      </c>
      <c r="D28">
        <v>3465</v>
      </c>
      <c r="E28">
        <v>9280</v>
      </c>
      <c r="F28">
        <v>112</v>
      </c>
      <c r="G28">
        <v>983</v>
      </c>
      <c r="H28">
        <v>793</v>
      </c>
      <c r="I28">
        <v>164</v>
      </c>
      <c r="J28">
        <v>26</v>
      </c>
      <c r="K28">
        <v>0</v>
      </c>
      <c r="L28">
        <v>0</v>
      </c>
      <c r="M28">
        <v>0</v>
      </c>
    </row>
    <row r="29" spans="1:13" x14ac:dyDescent="0.2">
      <c r="A29">
        <v>1309818</v>
      </c>
      <c r="B29">
        <v>1298194</v>
      </c>
      <c r="C29">
        <v>968254</v>
      </c>
      <c r="D29">
        <v>83171</v>
      </c>
      <c r="E29">
        <v>215817</v>
      </c>
      <c r="F29">
        <v>30952</v>
      </c>
      <c r="G29">
        <v>7146</v>
      </c>
      <c r="H29">
        <v>4570</v>
      </c>
      <c r="I29">
        <v>1325</v>
      </c>
      <c r="J29">
        <v>1251</v>
      </c>
      <c r="K29">
        <v>4478</v>
      </c>
      <c r="L29">
        <v>0</v>
      </c>
      <c r="M29">
        <v>0</v>
      </c>
    </row>
    <row r="30" spans="1:13" x14ac:dyDescent="0.2">
      <c r="A30">
        <v>186966</v>
      </c>
      <c r="B30">
        <v>165401</v>
      </c>
      <c r="C30">
        <v>126705</v>
      </c>
      <c r="D30">
        <v>6793</v>
      </c>
      <c r="E30">
        <v>26826</v>
      </c>
      <c r="F30">
        <v>5077</v>
      </c>
      <c r="G30">
        <v>567</v>
      </c>
      <c r="H30">
        <v>429</v>
      </c>
      <c r="I30">
        <v>101</v>
      </c>
      <c r="J30">
        <v>37</v>
      </c>
      <c r="K30">
        <v>4880</v>
      </c>
      <c r="L30">
        <v>16118</v>
      </c>
      <c r="M30">
        <v>0</v>
      </c>
    </row>
    <row r="31" spans="1:13" x14ac:dyDescent="0.2">
      <c r="A31">
        <v>1443</v>
      </c>
      <c r="B31">
        <v>0</v>
      </c>
      <c r="C31">
        <v>0</v>
      </c>
      <c r="D31">
        <v>0</v>
      </c>
      <c r="E31">
        <v>0</v>
      </c>
      <c r="F31">
        <v>0</v>
      </c>
      <c r="G31">
        <v>1443</v>
      </c>
      <c r="H31">
        <v>1182</v>
      </c>
      <c r="I31">
        <v>252</v>
      </c>
      <c r="J31">
        <v>9</v>
      </c>
      <c r="K31">
        <v>0</v>
      </c>
      <c r="L31">
        <v>0</v>
      </c>
      <c r="M31">
        <v>0</v>
      </c>
    </row>
    <row r="32" spans="1:13" x14ac:dyDescent="0.2">
      <c r="A32">
        <v>82</v>
      </c>
      <c r="B32">
        <v>0</v>
      </c>
      <c r="C32">
        <v>0</v>
      </c>
      <c r="D32">
        <v>0</v>
      </c>
      <c r="E32">
        <v>0</v>
      </c>
      <c r="F32">
        <v>0</v>
      </c>
      <c r="G32">
        <v>82</v>
      </c>
      <c r="H32">
        <v>54</v>
      </c>
      <c r="I32">
        <v>19</v>
      </c>
      <c r="J32">
        <v>9</v>
      </c>
      <c r="K32">
        <v>0</v>
      </c>
      <c r="L32">
        <v>0</v>
      </c>
      <c r="M32">
        <v>0</v>
      </c>
    </row>
    <row r="33" spans="1:13" x14ac:dyDescent="0.2">
      <c r="A33">
        <v>77340276</v>
      </c>
      <c r="B33">
        <v>73101850</v>
      </c>
      <c r="C33">
        <v>56370497</v>
      </c>
      <c r="D33">
        <v>2830637</v>
      </c>
      <c r="E33">
        <v>12652414</v>
      </c>
      <c r="F33">
        <v>1248302</v>
      </c>
      <c r="G33">
        <v>2347680</v>
      </c>
      <c r="H33">
        <v>1783169</v>
      </c>
      <c r="I33">
        <v>442787</v>
      </c>
      <c r="J33">
        <v>121724</v>
      </c>
      <c r="K33">
        <v>1345340</v>
      </c>
      <c r="L33">
        <v>372914</v>
      </c>
      <c r="M33">
        <v>172492</v>
      </c>
    </row>
    <row r="34" spans="1:13" x14ac:dyDescent="0.2">
      <c r="A34">
        <v>1298</v>
      </c>
      <c r="B34">
        <v>1293</v>
      </c>
      <c r="C34">
        <v>1140</v>
      </c>
      <c r="D34">
        <v>0</v>
      </c>
      <c r="E34">
        <v>153</v>
      </c>
      <c r="F34">
        <v>0</v>
      </c>
      <c r="G34">
        <v>0</v>
      </c>
      <c r="H34">
        <v>0</v>
      </c>
      <c r="I34">
        <v>0</v>
      </c>
      <c r="J34">
        <v>0</v>
      </c>
      <c r="K34">
        <v>5</v>
      </c>
      <c r="L34">
        <v>0</v>
      </c>
      <c r="M34">
        <v>0</v>
      </c>
    </row>
    <row r="35" spans="1:13" x14ac:dyDescent="0.2">
      <c r="A35">
        <v>8657051</v>
      </c>
      <c r="B35">
        <v>7241313</v>
      </c>
      <c r="C35">
        <v>5401276</v>
      </c>
      <c r="D35">
        <v>181325</v>
      </c>
      <c r="E35">
        <v>1450585</v>
      </c>
      <c r="F35">
        <v>208127</v>
      </c>
      <c r="G35">
        <v>1257277</v>
      </c>
      <c r="H35">
        <v>940247</v>
      </c>
      <c r="I35">
        <v>245501</v>
      </c>
      <c r="J35">
        <v>71529</v>
      </c>
      <c r="K35">
        <v>141921</v>
      </c>
      <c r="L35">
        <v>2905</v>
      </c>
      <c r="M35">
        <v>13635</v>
      </c>
    </row>
    <row r="36" spans="1:13" x14ac:dyDescent="0.2">
      <c r="A36">
        <v>68681927</v>
      </c>
      <c r="B36">
        <v>65859244</v>
      </c>
      <c r="C36">
        <v>50968081</v>
      </c>
      <c r="D36">
        <v>2649312</v>
      </c>
      <c r="E36">
        <v>11201676</v>
      </c>
      <c r="F36">
        <v>1040175</v>
      </c>
      <c r="G36">
        <v>1090403</v>
      </c>
      <c r="H36">
        <v>842922</v>
      </c>
      <c r="I36">
        <v>197286</v>
      </c>
      <c r="J36">
        <v>50195</v>
      </c>
      <c r="K36">
        <v>1203414</v>
      </c>
      <c r="L36">
        <v>370009</v>
      </c>
      <c r="M36">
        <v>158857</v>
      </c>
    </row>
    <row r="37" spans="1:13" x14ac:dyDescent="0.2">
      <c r="A37">
        <v>378469</v>
      </c>
      <c r="B37">
        <v>227655</v>
      </c>
      <c r="C37">
        <v>161225</v>
      </c>
      <c r="D37">
        <v>2199</v>
      </c>
      <c r="E37">
        <v>61954</v>
      </c>
      <c r="F37">
        <v>2277</v>
      </c>
      <c r="G37">
        <v>140563</v>
      </c>
      <c r="H37">
        <v>109423</v>
      </c>
      <c r="I37">
        <v>26636</v>
      </c>
      <c r="J37">
        <v>4504</v>
      </c>
      <c r="K37">
        <v>10251</v>
      </c>
      <c r="L37">
        <v>0</v>
      </c>
      <c r="M37">
        <v>0</v>
      </c>
    </row>
    <row r="38" spans="1:13" x14ac:dyDescent="0.2">
      <c r="A38">
        <v>14565404</v>
      </c>
      <c r="B38">
        <v>14222748</v>
      </c>
      <c r="C38">
        <v>11860352</v>
      </c>
      <c r="D38">
        <v>680038</v>
      </c>
      <c r="E38">
        <v>1574645</v>
      </c>
      <c r="F38">
        <v>107713</v>
      </c>
      <c r="G38">
        <v>272814</v>
      </c>
      <c r="H38">
        <v>212243</v>
      </c>
      <c r="I38">
        <v>47213</v>
      </c>
      <c r="J38">
        <v>13358</v>
      </c>
      <c r="K38">
        <v>69650</v>
      </c>
      <c r="L38">
        <v>188</v>
      </c>
      <c r="M38">
        <v>4</v>
      </c>
    </row>
    <row r="39" spans="1:13" x14ac:dyDescent="0.2">
      <c r="A39">
        <v>14469321</v>
      </c>
      <c r="B39">
        <v>14132356</v>
      </c>
      <c r="C39">
        <v>11816917</v>
      </c>
      <c r="D39">
        <v>678743</v>
      </c>
      <c r="E39">
        <v>1557585</v>
      </c>
      <c r="F39">
        <v>79111</v>
      </c>
      <c r="G39">
        <v>272091</v>
      </c>
      <c r="H39">
        <v>211768</v>
      </c>
      <c r="I39">
        <v>47139</v>
      </c>
      <c r="J39">
        <v>13184</v>
      </c>
      <c r="K39">
        <v>64683</v>
      </c>
      <c r="L39">
        <v>187</v>
      </c>
      <c r="M39">
        <v>4</v>
      </c>
    </row>
    <row r="40" spans="1:13" x14ac:dyDescent="0.2">
      <c r="A40">
        <v>96083</v>
      </c>
      <c r="B40">
        <v>90392</v>
      </c>
      <c r="C40">
        <v>43435</v>
      </c>
      <c r="D40">
        <v>1295</v>
      </c>
      <c r="E40">
        <v>17060</v>
      </c>
      <c r="F40">
        <v>28602</v>
      </c>
      <c r="G40">
        <v>723</v>
      </c>
      <c r="H40">
        <v>475</v>
      </c>
      <c r="I40">
        <v>74</v>
      </c>
      <c r="J40">
        <v>174</v>
      </c>
      <c r="K40">
        <v>4967</v>
      </c>
      <c r="L40">
        <v>1</v>
      </c>
      <c r="M40">
        <v>0</v>
      </c>
    </row>
    <row r="41" spans="1:13" x14ac:dyDescent="0.2">
      <c r="A41">
        <v>13883</v>
      </c>
      <c r="B41">
        <v>13791</v>
      </c>
      <c r="C41">
        <v>11786</v>
      </c>
      <c r="D41">
        <v>757</v>
      </c>
      <c r="E41">
        <v>1246</v>
      </c>
      <c r="F41">
        <v>2</v>
      </c>
      <c r="G41">
        <v>92</v>
      </c>
      <c r="H41">
        <v>74</v>
      </c>
      <c r="I41">
        <v>18</v>
      </c>
      <c r="J41">
        <v>0</v>
      </c>
      <c r="K41">
        <v>0</v>
      </c>
      <c r="L41">
        <v>0</v>
      </c>
      <c r="M41">
        <v>0</v>
      </c>
    </row>
    <row r="42" spans="1:13" x14ac:dyDescent="0.2">
      <c r="A42">
        <v>250073</v>
      </c>
      <c r="B42">
        <v>238435</v>
      </c>
      <c r="C42">
        <v>175055</v>
      </c>
      <c r="D42">
        <v>12277</v>
      </c>
      <c r="E42">
        <v>50518</v>
      </c>
      <c r="F42">
        <v>585</v>
      </c>
      <c r="G42">
        <v>5021</v>
      </c>
      <c r="H42">
        <v>3979</v>
      </c>
      <c r="I42">
        <v>911</v>
      </c>
      <c r="J42">
        <v>131</v>
      </c>
      <c r="K42">
        <v>6617</v>
      </c>
      <c r="L42">
        <v>0</v>
      </c>
      <c r="M42">
        <v>0</v>
      </c>
    </row>
    <row r="43" spans="1:13" x14ac:dyDescent="0.2">
      <c r="A43">
        <v>40673</v>
      </c>
      <c r="B43">
        <v>40672</v>
      </c>
      <c r="C43">
        <v>29524</v>
      </c>
      <c r="D43">
        <v>2581</v>
      </c>
      <c r="E43">
        <v>8404</v>
      </c>
      <c r="F43">
        <v>163</v>
      </c>
      <c r="G43">
        <v>0</v>
      </c>
      <c r="H43">
        <v>0</v>
      </c>
      <c r="I43">
        <v>0</v>
      </c>
      <c r="J43">
        <v>0</v>
      </c>
      <c r="K43">
        <v>1</v>
      </c>
      <c r="L43">
        <v>0</v>
      </c>
      <c r="M43">
        <v>0</v>
      </c>
    </row>
    <row r="44" spans="1:13" x14ac:dyDescent="0.2">
      <c r="A44">
        <v>209400</v>
      </c>
      <c r="B44">
        <v>197763</v>
      </c>
      <c r="C44">
        <v>145530</v>
      </c>
      <c r="D44">
        <v>9696</v>
      </c>
      <c r="E44">
        <v>42115</v>
      </c>
      <c r="F44">
        <v>422</v>
      </c>
      <c r="G44">
        <v>5021</v>
      </c>
      <c r="H44">
        <v>3979</v>
      </c>
      <c r="I44">
        <v>911</v>
      </c>
      <c r="J44">
        <v>131</v>
      </c>
      <c r="K44">
        <v>6616</v>
      </c>
      <c r="L44">
        <v>0</v>
      </c>
      <c r="M44">
        <v>0</v>
      </c>
    </row>
    <row r="45" spans="1:13" x14ac:dyDescent="0.2">
      <c r="A45">
        <v>14206326</v>
      </c>
      <c r="B45">
        <v>13884276</v>
      </c>
      <c r="C45">
        <v>11615085</v>
      </c>
      <c r="D45">
        <v>665018</v>
      </c>
      <c r="E45">
        <v>1501460</v>
      </c>
      <c r="F45">
        <v>102713</v>
      </c>
      <c r="G45">
        <v>264295</v>
      </c>
      <c r="H45">
        <v>205842</v>
      </c>
      <c r="I45">
        <v>45497</v>
      </c>
      <c r="J45">
        <v>12956</v>
      </c>
      <c r="K45">
        <v>57563</v>
      </c>
      <c r="L45">
        <v>188</v>
      </c>
      <c r="M45">
        <v>4</v>
      </c>
    </row>
    <row r="46" spans="1:13" x14ac:dyDescent="0.2">
      <c r="A46">
        <v>14005377</v>
      </c>
      <c r="B46">
        <v>13683498</v>
      </c>
      <c r="C46">
        <v>11455999</v>
      </c>
      <c r="D46">
        <v>649994</v>
      </c>
      <c r="E46">
        <v>1474792</v>
      </c>
      <c r="F46">
        <v>102713</v>
      </c>
      <c r="G46">
        <v>264293</v>
      </c>
      <c r="H46">
        <v>205840</v>
      </c>
      <c r="I46">
        <v>45497</v>
      </c>
      <c r="J46">
        <v>12956</v>
      </c>
      <c r="K46">
        <v>57394</v>
      </c>
      <c r="L46">
        <v>188</v>
      </c>
      <c r="M46">
        <v>4</v>
      </c>
    </row>
    <row r="47" spans="1:13" x14ac:dyDescent="0.2">
      <c r="A47">
        <v>3854950</v>
      </c>
      <c r="B47">
        <v>3852975</v>
      </c>
      <c r="C47">
        <v>3285732</v>
      </c>
      <c r="D47">
        <v>211618</v>
      </c>
      <c r="E47">
        <v>338301</v>
      </c>
      <c r="F47">
        <v>17324</v>
      </c>
      <c r="G47">
        <v>146</v>
      </c>
      <c r="H47">
        <v>100</v>
      </c>
      <c r="I47">
        <v>20</v>
      </c>
      <c r="J47">
        <v>26</v>
      </c>
      <c r="K47">
        <v>1740</v>
      </c>
      <c r="L47">
        <v>89</v>
      </c>
      <c r="M47">
        <v>0</v>
      </c>
    </row>
    <row r="48" spans="1:13" x14ac:dyDescent="0.2">
      <c r="A48">
        <v>200949</v>
      </c>
      <c r="B48">
        <v>200778</v>
      </c>
      <c r="C48">
        <v>159086</v>
      </c>
      <c r="D48">
        <v>15024</v>
      </c>
      <c r="E48">
        <v>26668</v>
      </c>
      <c r="F48">
        <v>0</v>
      </c>
      <c r="G48">
        <v>2</v>
      </c>
      <c r="H48">
        <v>2</v>
      </c>
      <c r="I48">
        <v>0</v>
      </c>
      <c r="J48">
        <v>0</v>
      </c>
      <c r="K48">
        <v>169</v>
      </c>
      <c r="L48">
        <v>0</v>
      </c>
      <c r="M48">
        <v>0</v>
      </c>
    </row>
    <row r="49" spans="1:13" x14ac:dyDescent="0.2">
      <c r="A49">
        <v>95059</v>
      </c>
      <c r="B49">
        <v>86185</v>
      </c>
      <c r="C49">
        <v>58366</v>
      </c>
      <c r="D49">
        <v>1976</v>
      </c>
      <c r="E49">
        <v>21425</v>
      </c>
      <c r="F49">
        <v>4418</v>
      </c>
      <c r="G49">
        <v>3412</v>
      </c>
      <c r="H49">
        <v>2350</v>
      </c>
      <c r="I49">
        <v>787</v>
      </c>
      <c r="J49">
        <v>275</v>
      </c>
      <c r="K49">
        <v>5462</v>
      </c>
      <c r="L49">
        <v>0</v>
      </c>
      <c r="M49">
        <v>0</v>
      </c>
    </row>
    <row r="50" spans="1:13" x14ac:dyDescent="0.2">
      <c r="A50">
        <v>95059</v>
      </c>
      <c r="B50">
        <v>86185</v>
      </c>
      <c r="C50">
        <v>58366</v>
      </c>
      <c r="D50">
        <v>1976</v>
      </c>
      <c r="E50">
        <v>21425</v>
      </c>
      <c r="F50">
        <v>4418</v>
      </c>
      <c r="G50">
        <v>3412</v>
      </c>
      <c r="H50">
        <v>2350</v>
      </c>
      <c r="I50">
        <v>787</v>
      </c>
      <c r="J50">
        <v>275</v>
      </c>
      <c r="K50">
        <v>5462</v>
      </c>
      <c r="L50">
        <v>0</v>
      </c>
      <c r="M50">
        <v>0</v>
      </c>
    </row>
    <row r="51" spans="1:13" x14ac:dyDescent="0.2">
      <c r="A51">
        <v>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</row>
    <row r="52" spans="1:13" x14ac:dyDescent="0.2">
      <c r="A52">
        <v>490052</v>
      </c>
      <c r="B52">
        <v>486715</v>
      </c>
      <c r="C52">
        <v>366335</v>
      </c>
      <c r="D52">
        <v>36413</v>
      </c>
      <c r="E52">
        <v>76852</v>
      </c>
      <c r="F52">
        <v>7115</v>
      </c>
      <c r="G52">
        <v>616</v>
      </c>
      <c r="H52">
        <v>435</v>
      </c>
      <c r="I52">
        <v>105</v>
      </c>
      <c r="J52">
        <v>76</v>
      </c>
      <c r="K52">
        <v>1658</v>
      </c>
      <c r="L52">
        <v>1063</v>
      </c>
      <c r="M52">
        <v>0</v>
      </c>
    </row>
    <row r="53" spans="1:13" x14ac:dyDescent="0.2">
      <c r="A53">
        <v>3047</v>
      </c>
      <c r="B53">
        <v>2875</v>
      </c>
      <c r="C53">
        <v>2328</v>
      </c>
      <c r="D53">
        <v>82</v>
      </c>
      <c r="E53">
        <v>465</v>
      </c>
      <c r="F53">
        <v>0</v>
      </c>
      <c r="G53">
        <v>0</v>
      </c>
      <c r="H53">
        <v>0</v>
      </c>
      <c r="I53">
        <v>0</v>
      </c>
      <c r="J53">
        <v>0</v>
      </c>
      <c r="K53">
        <v>172</v>
      </c>
      <c r="L53">
        <v>0</v>
      </c>
      <c r="M53">
        <v>0</v>
      </c>
    </row>
    <row r="54" spans="1:13" x14ac:dyDescent="0.2">
      <c r="A54">
        <v>36698</v>
      </c>
      <c r="B54">
        <v>36663</v>
      </c>
      <c r="C54">
        <v>31856</v>
      </c>
      <c r="D54">
        <v>1725</v>
      </c>
      <c r="E54">
        <v>3076</v>
      </c>
      <c r="F54">
        <v>6</v>
      </c>
      <c r="G54">
        <v>35</v>
      </c>
      <c r="H54">
        <v>25</v>
      </c>
      <c r="I54">
        <v>9</v>
      </c>
      <c r="J54">
        <v>1</v>
      </c>
      <c r="K54">
        <v>0</v>
      </c>
      <c r="L54">
        <v>0</v>
      </c>
      <c r="M54">
        <v>0</v>
      </c>
    </row>
    <row r="55" spans="1:13" x14ac:dyDescent="0.2">
      <c r="A55">
        <v>419646</v>
      </c>
      <c r="B55">
        <v>417522</v>
      </c>
      <c r="C55">
        <v>309327</v>
      </c>
      <c r="D55">
        <v>32867</v>
      </c>
      <c r="E55">
        <v>69059</v>
      </c>
      <c r="F55">
        <v>6269</v>
      </c>
      <c r="G55">
        <v>559</v>
      </c>
      <c r="H55">
        <v>393</v>
      </c>
      <c r="I55">
        <v>92</v>
      </c>
      <c r="J55">
        <v>74</v>
      </c>
      <c r="K55">
        <v>1136</v>
      </c>
      <c r="L55">
        <v>429</v>
      </c>
      <c r="M55">
        <v>0</v>
      </c>
    </row>
    <row r="56" spans="1:13" x14ac:dyDescent="0.2">
      <c r="A56">
        <v>30661</v>
      </c>
      <c r="B56">
        <v>29655</v>
      </c>
      <c r="C56">
        <v>22824</v>
      </c>
      <c r="D56">
        <v>1739</v>
      </c>
      <c r="E56">
        <v>4252</v>
      </c>
      <c r="F56">
        <v>840</v>
      </c>
      <c r="G56">
        <v>22</v>
      </c>
      <c r="H56">
        <v>17</v>
      </c>
      <c r="I56">
        <v>4</v>
      </c>
      <c r="J56">
        <v>1</v>
      </c>
      <c r="K56">
        <v>350</v>
      </c>
      <c r="L56">
        <v>634</v>
      </c>
      <c r="M56">
        <v>0</v>
      </c>
    </row>
    <row r="57" spans="1:13" x14ac:dyDescent="0.2">
      <c r="A57">
        <v>10860821</v>
      </c>
      <c r="B57">
        <v>10598258</v>
      </c>
      <c r="C57">
        <v>8096480</v>
      </c>
      <c r="D57">
        <v>562661</v>
      </c>
      <c r="E57">
        <v>1799072</v>
      </c>
      <c r="F57">
        <v>140045</v>
      </c>
      <c r="G57">
        <v>71133</v>
      </c>
      <c r="H57">
        <v>55711</v>
      </c>
      <c r="I57">
        <v>12165</v>
      </c>
      <c r="J57">
        <v>3257</v>
      </c>
      <c r="K57">
        <v>153450</v>
      </c>
      <c r="L57">
        <v>22726</v>
      </c>
      <c r="M57">
        <v>15254</v>
      </c>
    </row>
    <row r="58" spans="1:13" x14ac:dyDescent="0.2">
      <c r="A58">
        <v>68</v>
      </c>
      <c r="B58">
        <v>68</v>
      </c>
      <c r="C58">
        <v>65</v>
      </c>
      <c r="D58">
        <v>0</v>
      </c>
      <c r="E58">
        <v>3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</row>
    <row r="59" spans="1:13" x14ac:dyDescent="0.2">
      <c r="A59">
        <v>1365288</v>
      </c>
      <c r="B59">
        <v>1299880</v>
      </c>
      <c r="C59">
        <v>967248</v>
      </c>
      <c r="D59">
        <v>52036</v>
      </c>
      <c r="E59">
        <v>244623</v>
      </c>
      <c r="F59">
        <v>35973</v>
      </c>
      <c r="G59">
        <v>34589</v>
      </c>
      <c r="H59">
        <v>26737</v>
      </c>
      <c r="I59">
        <v>6185</v>
      </c>
      <c r="J59">
        <v>1667</v>
      </c>
      <c r="K59">
        <v>26877</v>
      </c>
      <c r="L59">
        <v>1463</v>
      </c>
      <c r="M59">
        <v>2479</v>
      </c>
    </row>
    <row r="60" spans="1:13" x14ac:dyDescent="0.2">
      <c r="A60">
        <v>9495465</v>
      </c>
      <c r="B60">
        <v>9298310</v>
      </c>
      <c r="C60">
        <v>7129167</v>
      </c>
      <c r="D60">
        <v>510625</v>
      </c>
      <c r="E60">
        <v>1554446</v>
      </c>
      <c r="F60">
        <v>104072</v>
      </c>
      <c r="G60">
        <v>36544</v>
      </c>
      <c r="H60">
        <v>28974</v>
      </c>
      <c r="I60">
        <v>5980</v>
      </c>
      <c r="J60">
        <v>1590</v>
      </c>
      <c r="K60">
        <v>126573</v>
      </c>
      <c r="L60">
        <v>21263</v>
      </c>
      <c r="M60">
        <v>12775</v>
      </c>
    </row>
    <row r="61" spans="1:13" x14ac:dyDescent="0.2">
      <c r="A61">
        <v>202220</v>
      </c>
      <c r="B61">
        <v>190584</v>
      </c>
      <c r="C61">
        <v>139739</v>
      </c>
      <c r="D61">
        <v>9766</v>
      </c>
      <c r="E61">
        <v>40668</v>
      </c>
      <c r="F61">
        <v>411</v>
      </c>
      <c r="G61">
        <v>5020</v>
      </c>
      <c r="H61">
        <v>3978</v>
      </c>
      <c r="I61">
        <v>911</v>
      </c>
      <c r="J61">
        <v>131</v>
      </c>
      <c r="K61">
        <v>6616</v>
      </c>
      <c r="L61">
        <v>0</v>
      </c>
      <c r="M61">
        <v>0</v>
      </c>
    </row>
    <row r="62" spans="1:13" x14ac:dyDescent="0.2">
      <c r="A62">
        <v>2265690841</v>
      </c>
      <c r="B62">
        <v>2000297500</v>
      </c>
      <c r="C62">
        <v>1634656557</v>
      </c>
      <c r="D62">
        <v>82264750</v>
      </c>
      <c r="E62">
        <v>257842947</v>
      </c>
      <c r="F62">
        <v>25533246</v>
      </c>
      <c r="G62">
        <v>242169683</v>
      </c>
      <c r="H62">
        <v>185785218</v>
      </c>
      <c r="I62">
        <v>44633051</v>
      </c>
      <c r="J62">
        <v>11751414</v>
      </c>
      <c r="K62">
        <v>19811047</v>
      </c>
      <c r="L62">
        <v>1912614</v>
      </c>
      <c r="M62">
        <v>1499997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2.75" x14ac:dyDescent="0.2"/>
  <sheetData>
    <row r="1" spans="1:13" x14ac:dyDescent="0.2">
      <c r="A1">
        <v>52705</v>
      </c>
      <c r="B1">
        <v>23513</v>
      </c>
      <c r="C1">
        <v>17803</v>
      </c>
      <c r="D1">
        <v>976</v>
      </c>
      <c r="E1">
        <v>4443</v>
      </c>
      <c r="F1">
        <v>290</v>
      </c>
      <c r="G1">
        <v>25890</v>
      </c>
      <c r="H1">
        <v>24462</v>
      </c>
      <c r="I1">
        <v>1332</v>
      </c>
      <c r="J1">
        <v>97</v>
      </c>
      <c r="K1">
        <v>1036</v>
      </c>
      <c r="L1">
        <v>2263</v>
      </c>
      <c r="M1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workbookViewId="0"/>
  </sheetViews>
  <sheetFormatPr defaultRowHeight="12.75" x14ac:dyDescent="0.2"/>
  <sheetData>
    <row r="1" spans="1:2" x14ac:dyDescent="0.2">
      <c r="A1" t="s">
        <v>229</v>
      </c>
      <c r="B1">
        <v>1</v>
      </c>
    </row>
    <row r="2" spans="1:2" x14ac:dyDescent="0.2">
      <c r="A2" t="s">
        <v>230</v>
      </c>
      <c r="B2">
        <v>2</v>
      </c>
    </row>
    <row r="3" spans="1:2" x14ac:dyDescent="0.2">
      <c r="A3" t="s">
        <v>231</v>
      </c>
      <c r="B3">
        <v>3</v>
      </c>
    </row>
    <row r="4" spans="1:2" x14ac:dyDescent="0.2">
      <c r="A4" t="s">
        <v>232</v>
      </c>
      <c r="B4">
        <v>4</v>
      </c>
    </row>
    <row r="5" spans="1:2" x14ac:dyDescent="0.2">
      <c r="A5" t="s">
        <v>233</v>
      </c>
      <c r="B5">
        <v>5</v>
      </c>
    </row>
    <row r="6" spans="1:2" x14ac:dyDescent="0.2">
      <c r="A6" t="s">
        <v>234</v>
      </c>
      <c r="B6">
        <v>6</v>
      </c>
    </row>
    <row r="7" spans="1:2" x14ac:dyDescent="0.2">
      <c r="A7" t="s">
        <v>235</v>
      </c>
      <c r="B7">
        <v>7</v>
      </c>
    </row>
    <row r="8" spans="1:2" x14ac:dyDescent="0.2">
      <c r="A8" t="s">
        <v>236</v>
      </c>
      <c r="B8">
        <v>8</v>
      </c>
    </row>
    <row r="9" spans="1:2" x14ac:dyDescent="0.2">
      <c r="A9" t="s">
        <v>237</v>
      </c>
      <c r="B9">
        <v>9</v>
      </c>
    </row>
    <row r="10" spans="1:2" x14ac:dyDescent="0.2">
      <c r="A10" t="s">
        <v>238</v>
      </c>
      <c r="B10">
        <v>10</v>
      </c>
    </row>
    <row r="11" spans="1:2" x14ac:dyDescent="0.2">
      <c r="A11" t="s">
        <v>239</v>
      </c>
      <c r="B11">
        <v>11</v>
      </c>
    </row>
    <row r="12" spans="1:2" x14ac:dyDescent="0.2">
      <c r="A12" t="s">
        <v>240</v>
      </c>
      <c r="B12">
        <v>12</v>
      </c>
    </row>
    <row r="13" spans="1:2" x14ac:dyDescent="0.2">
      <c r="A13" t="s">
        <v>241</v>
      </c>
      <c r="B13">
        <v>13</v>
      </c>
    </row>
    <row r="14" spans="1:2" x14ac:dyDescent="0.2">
      <c r="A14" t="s">
        <v>242</v>
      </c>
      <c r="B14">
        <v>14</v>
      </c>
    </row>
    <row r="15" spans="1:2" x14ac:dyDescent="0.2">
      <c r="A15" t="s">
        <v>243</v>
      </c>
      <c r="B15">
        <v>15</v>
      </c>
    </row>
    <row r="16" spans="1:2" x14ac:dyDescent="0.2">
      <c r="A16" t="s">
        <v>244</v>
      </c>
      <c r="B16">
        <v>16</v>
      </c>
    </row>
    <row r="17" spans="1:2" x14ac:dyDescent="0.2">
      <c r="A17" t="s">
        <v>245</v>
      </c>
      <c r="B17">
        <v>17</v>
      </c>
    </row>
    <row r="18" spans="1:2" x14ac:dyDescent="0.2">
      <c r="A18" t="s">
        <v>246</v>
      </c>
      <c r="B18">
        <v>18</v>
      </c>
    </row>
    <row r="19" spans="1:2" x14ac:dyDescent="0.2">
      <c r="A19" t="s">
        <v>247</v>
      </c>
      <c r="B19">
        <v>19</v>
      </c>
    </row>
    <row r="20" spans="1:2" x14ac:dyDescent="0.2">
      <c r="A20" t="s">
        <v>248</v>
      </c>
      <c r="B20">
        <v>20</v>
      </c>
    </row>
    <row r="21" spans="1:2" x14ac:dyDescent="0.2">
      <c r="A21" t="s">
        <v>249</v>
      </c>
      <c r="B21">
        <v>21</v>
      </c>
    </row>
    <row r="22" spans="1:2" x14ac:dyDescent="0.2">
      <c r="A22" t="s">
        <v>250</v>
      </c>
      <c r="B22">
        <v>22</v>
      </c>
    </row>
    <row r="23" spans="1:2" x14ac:dyDescent="0.2">
      <c r="A23" t="s">
        <v>251</v>
      </c>
      <c r="B23">
        <v>23</v>
      </c>
    </row>
    <row r="24" spans="1:2" x14ac:dyDescent="0.2">
      <c r="A24" t="s">
        <v>252</v>
      </c>
      <c r="B24">
        <v>24</v>
      </c>
    </row>
    <row r="25" spans="1:2" x14ac:dyDescent="0.2">
      <c r="A25" t="s">
        <v>253</v>
      </c>
      <c r="B25">
        <v>25</v>
      </c>
    </row>
    <row r="26" spans="1:2" x14ac:dyDescent="0.2">
      <c r="A26" t="s">
        <v>254</v>
      </c>
      <c r="B26">
        <v>26</v>
      </c>
    </row>
    <row r="27" spans="1:2" x14ac:dyDescent="0.2">
      <c r="A27" t="s">
        <v>255</v>
      </c>
      <c r="B27">
        <v>27</v>
      </c>
    </row>
    <row r="28" spans="1:2" x14ac:dyDescent="0.2">
      <c r="A28" t="s">
        <v>256</v>
      </c>
      <c r="B28">
        <v>28</v>
      </c>
    </row>
    <row r="29" spans="1:2" x14ac:dyDescent="0.2">
      <c r="A29" t="s">
        <v>257</v>
      </c>
      <c r="B29">
        <v>29</v>
      </c>
    </row>
    <row r="30" spans="1:2" x14ac:dyDescent="0.2">
      <c r="A30" t="s">
        <v>258</v>
      </c>
      <c r="B30">
        <v>30</v>
      </c>
    </row>
    <row r="31" spans="1:2" x14ac:dyDescent="0.2">
      <c r="A31" t="s">
        <v>259</v>
      </c>
      <c r="B31">
        <v>31</v>
      </c>
    </row>
    <row r="32" spans="1:2" x14ac:dyDescent="0.2">
      <c r="A32" t="s">
        <v>260</v>
      </c>
      <c r="B32">
        <v>32</v>
      </c>
    </row>
    <row r="33" spans="1:2" x14ac:dyDescent="0.2">
      <c r="A33" t="s">
        <v>261</v>
      </c>
      <c r="B33">
        <v>33</v>
      </c>
    </row>
    <row r="34" spans="1:2" x14ac:dyDescent="0.2">
      <c r="A34" t="s">
        <v>262</v>
      </c>
      <c r="B34">
        <v>34</v>
      </c>
    </row>
    <row r="35" spans="1:2" x14ac:dyDescent="0.2">
      <c r="A35" t="s">
        <v>263</v>
      </c>
      <c r="B35">
        <v>35</v>
      </c>
    </row>
    <row r="36" spans="1:2" x14ac:dyDescent="0.2">
      <c r="A36" t="s">
        <v>264</v>
      </c>
      <c r="B36">
        <v>36</v>
      </c>
    </row>
    <row r="37" spans="1:2" x14ac:dyDescent="0.2">
      <c r="A37" t="s">
        <v>265</v>
      </c>
      <c r="B37">
        <v>37</v>
      </c>
    </row>
    <row r="38" spans="1:2" x14ac:dyDescent="0.2">
      <c r="A38">
        <v>2017</v>
      </c>
      <c r="B38">
        <v>38</v>
      </c>
    </row>
    <row r="39" spans="1:2" x14ac:dyDescent="0.2">
      <c r="A39">
        <v>2015</v>
      </c>
      <c r="B39">
        <v>39</v>
      </c>
    </row>
    <row r="40" spans="1:2" x14ac:dyDescent="0.2">
      <c r="A40" t="s">
        <v>266</v>
      </c>
      <c r="B40">
        <v>40</v>
      </c>
    </row>
    <row r="41" spans="1:2" x14ac:dyDescent="0.2">
      <c r="A41" t="s">
        <v>267</v>
      </c>
      <c r="B41">
        <v>41</v>
      </c>
    </row>
    <row r="42" spans="1:2" x14ac:dyDescent="0.2">
      <c r="A42" t="s">
        <v>268</v>
      </c>
      <c r="B42">
        <v>42</v>
      </c>
    </row>
    <row r="43" spans="1:2" x14ac:dyDescent="0.2">
      <c r="A43" t="s">
        <v>269</v>
      </c>
      <c r="B43">
        <v>43</v>
      </c>
    </row>
    <row r="44" spans="1:2" x14ac:dyDescent="0.2">
      <c r="A44">
        <v>2015</v>
      </c>
      <c r="B44">
        <v>44</v>
      </c>
    </row>
    <row r="45" spans="1:2" x14ac:dyDescent="0.2">
      <c r="A45">
        <v>2016</v>
      </c>
      <c r="B45">
        <v>45</v>
      </c>
    </row>
    <row r="46" spans="1:2" x14ac:dyDescent="0.2">
      <c r="A46">
        <v>2017</v>
      </c>
      <c r="B46">
        <v>46</v>
      </c>
    </row>
    <row r="47" spans="1:2" x14ac:dyDescent="0.2">
      <c r="A47" t="s">
        <v>270</v>
      </c>
      <c r="B47">
        <v>47</v>
      </c>
    </row>
    <row r="48" spans="1:2" x14ac:dyDescent="0.2">
      <c r="A48">
        <v>2017</v>
      </c>
      <c r="B48">
        <v>48</v>
      </c>
    </row>
    <row r="49" spans="1:2" x14ac:dyDescent="0.2">
      <c r="A49" s="198">
        <v>43070</v>
      </c>
      <c r="B49">
        <v>49</v>
      </c>
    </row>
    <row r="50" spans="1:2" x14ac:dyDescent="0.2">
      <c r="A50" s="198">
        <v>42705</v>
      </c>
      <c r="B50">
        <v>50</v>
      </c>
    </row>
    <row r="51" spans="1:2" x14ac:dyDescent="0.2">
      <c r="A51" s="198">
        <v>42339</v>
      </c>
      <c r="B51">
        <v>51</v>
      </c>
    </row>
    <row r="52" spans="1:2" x14ac:dyDescent="0.2">
      <c r="A52" s="198">
        <v>41974</v>
      </c>
      <c r="B52">
        <v>52</v>
      </c>
    </row>
    <row r="53" spans="1:2" x14ac:dyDescent="0.2">
      <c r="A53" s="198">
        <v>41609</v>
      </c>
      <c r="B53">
        <v>53</v>
      </c>
    </row>
    <row r="54" spans="1:2" x14ac:dyDescent="0.2">
      <c r="B54">
        <v>54</v>
      </c>
    </row>
    <row r="55" spans="1:2" x14ac:dyDescent="0.2">
      <c r="A55" t="s">
        <v>271</v>
      </c>
      <c r="B55">
        <v>55</v>
      </c>
    </row>
    <row r="56" spans="1:2" x14ac:dyDescent="0.2">
      <c r="A56" s="198">
        <v>43101</v>
      </c>
      <c r="B56">
        <v>56</v>
      </c>
    </row>
    <row r="57" spans="1:2" x14ac:dyDescent="0.2">
      <c r="A57" s="198">
        <v>43009</v>
      </c>
      <c r="B57">
        <v>57</v>
      </c>
    </row>
    <row r="58" spans="1:2" x14ac:dyDescent="0.2">
      <c r="A58" s="198">
        <v>42917</v>
      </c>
      <c r="B58">
        <v>58</v>
      </c>
    </row>
    <row r="59" spans="1:2" x14ac:dyDescent="0.2">
      <c r="A59" s="198">
        <v>42826</v>
      </c>
      <c r="B59">
        <v>59</v>
      </c>
    </row>
    <row r="60" spans="1:2" x14ac:dyDescent="0.2">
      <c r="A60" s="198">
        <v>42736</v>
      </c>
      <c r="B60">
        <v>60</v>
      </c>
    </row>
    <row r="61" spans="1:2" x14ac:dyDescent="0.2">
      <c r="A61" s="198">
        <v>42644</v>
      </c>
      <c r="B61">
        <v>61</v>
      </c>
    </row>
    <row r="62" spans="1:2" x14ac:dyDescent="0.2">
      <c r="A62" s="198">
        <v>42552</v>
      </c>
      <c r="B62">
        <v>62</v>
      </c>
    </row>
    <row r="63" spans="1:2" x14ac:dyDescent="0.2">
      <c r="A63" s="198">
        <v>42461</v>
      </c>
      <c r="B63">
        <v>63</v>
      </c>
    </row>
    <row r="64" spans="1:2" x14ac:dyDescent="0.2">
      <c r="A64" s="198">
        <v>42370</v>
      </c>
      <c r="B64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opLeftCell="F1" zoomScale="75" zoomScaleNormal="75" zoomScaleSheetLayoutView="75" workbookViewId="0">
      <selection activeCell="D15" sqref="D15"/>
    </sheetView>
  </sheetViews>
  <sheetFormatPr defaultColWidth="8.85546875" defaultRowHeight="12.75" x14ac:dyDescent="0.2"/>
  <cols>
    <col min="1" max="1" width="47" style="20" customWidth="1"/>
    <col min="2" max="2" width="7.42578125" style="80" customWidth="1"/>
    <col min="3" max="3" width="15.7109375" style="20" customWidth="1"/>
    <col min="4" max="5" width="13.7109375" style="20" customWidth="1"/>
    <col min="6" max="6" width="13.85546875" style="20" customWidth="1"/>
    <col min="7" max="7" width="12.7109375" style="20" customWidth="1"/>
    <col min="8" max="8" width="15.42578125" style="20" customWidth="1"/>
    <col min="9" max="9" width="13.42578125" style="20" customWidth="1"/>
    <col min="10" max="10" width="20.42578125" style="20" customWidth="1"/>
    <col min="11" max="11" width="13.28515625" style="20" customWidth="1"/>
    <col min="12" max="12" width="12.7109375" style="20" customWidth="1"/>
    <col min="13" max="13" width="13.28515625" style="20" customWidth="1"/>
    <col min="14" max="14" width="13.42578125" style="20" customWidth="1"/>
    <col min="15" max="15" width="10.85546875" style="20" customWidth="1"/>
    <col min="16" max="16" width="13.28515625" style="20" customWidth="1"/>
    <col min="17" max="18" width="14.28515625" style="20" customWidth="1"/>
    <col min="19" max="16384" width="8.85546875" style="20"/>
  </cols>
  <sheetData>
    <row r="1" spans="1:25" ht="16.149999999999999" customHeight="1" x14ac:dyDescent="0.2">
      <c r="A1" s="19" t="s">
        <v>272</v>
      </c>
      <c r="B1" s="7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22" t="s">
        <v>33</v>
      </c>
      <c r="R1" s="222"/>
      <c r="S1" s="19"/>
      <c r="T1" s="19"/>
      <c r="U1" s="19"/>
      <c r="V1" s="19"/>
      <c r="W1" s="19"/>
      <c r="X1" s="19"/>
      <c r="Y1" s="19"/>
    </row>
    <row r="2" spans="1:25" ht="52.9" customHeight="1" x14ac:dyDescent="0.2">
      <c r="A2" s="230" t="s">
        <v>228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1"/>
      <c r="T2" s="21"/>
      <c r="U2" s="21"/>
      <c r="V2" s="21"/>
      <c r="W2" s="21"/>
      <c r="X2" s="21"/>
      <c r="Y2" s="21"/>
    </row>
    <row r="3" spans="1:25" ht="15.75" x14ac:dyDescent="0.25">
      <c r="C3" s="220" t="str">
        <f>hidden11!A9</f>
        <v>по состоянию на 01.12.2017 г.</v>
      </c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1:25" ht="16.149999999999999" customHeight="1" x14ac:dyDescent="0.2">
      <c r="A4" s="2" t="s">
        <v>175</v>
      </c>
      <c r="B4" s="81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Q4" s="24"/>
      <c r="R4" s="129" t="s">
        <v>0</v>
      </c>
    </row>
    <row r="5" spans="1:25" s="77" customFormat="1" ht="19.899999999999999" customHeight="1" x14ac:dyDescent="0.2">
      <c r="A5" s="223"/>
      <c r="B5" s="224" t="s">
        <v>7</v>
      </c>
      <c r="C5" s="225" t="s">
        <v>11</v>
      </c>
      <c r="D5" s="226" t="s">
        <v>63</v>
      </c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</row>
    <row r="6" spans="1:25" s="77" customFormat="1" ht="16.149999999999999" customHeight="1" x14ac:dyDescent="0.2">
      <c r="A6" s="223"/>
      <c r="B6" s="224"/>
      <c r="C6" s="225"/>
      <c r="D6" s="225" t="s">
        <v>1</v>
      </c>
      <c r="E6" s="225"/>
      <c r="F6" s="225"/>
      <c r="G6" s="225"/>
      <c r="H6" s="225"/>
      <c r="I6" s="225"/>
      <c r="J6" s="225"/>
      <c r="K6" s="225"/>
      <c r="L6" s="225" t="s">
        <v>9</v>
      </c>
      <c r="M6" s="225" t="s">
        <v>8</v>
      </c>
      <c r="N6" s="225" t="s">
        <v>10</v>
      </c>
      <c r="O6" s="225" t="s">
        <v>64</v>
      </c>
      <c r="P6" s="228" t="s">
        <v>90</v>
      </c>
      <c r="Q6" s="231" t="s">
        <v>65</v>
      </c>
      <c r="R6" s="232" t="s">
        <v>183</v>
      </c>
    </row>
    <row r="7" spans="1:25" s="77" customFormat="1" ht="11.45" customHeight="1" x14ac:dyDescent="0.2">
      <c r="A7" s="223"/>
      <c r="B7" s="224"/>
      <c r="C7" s="225"/>
      <c r="D7" s="225" t="s">
        <v>13</v>
      </c>
      <c r="E7" s="234" t="s">
        <v>2</v>
      </c>
      <c r="F7" s="234"/>
      <c r="G7" s="234"/>
      <c r="H7" s="234"/>
      <c r="I7" s="234"/>
      <c r="J7" s="234"/>
      <c r="K7" s="234"/>
      <c r="L7" s="225"/>
      <c r="M7" s="225"/>
      <c r="N7" s="225"/>
      <c r="O7" s="225"/>
      <c r="P7" s="235"/>
      <c r="Q7" s="215"/>
      <c r="R7" s="233"/>
    </row>
    <row r="8" spans="1:25" s="77" customFormat="1" ht="26.45" customHeight="1" x14ac:dyDescent="0.2">
      <c r="A8" s="223"/>
      <c r="B8" s="224"/>
      <c r="C8" s="225"/>
      <c r="D8" s="225"/>
      <c r="E8" s="225" t="s">
        <v>3</v>
      </c>
      <c r="F8" s="225"/>
      <c r="G8" s="228" t="s">
        <v>19</v>
      </c>
      <c r="H8" s="228" t="s">
        <v>92</v>
      </c>
      <c r="I8" s="225" t="s">
        <v>14</v>
      </c>
      <c r="J8" s="225" t="s">
        <v>91</v>
      </c>
      <c r="K8" s="225" t="s">
        <v>18</v>
      </c>
      <c r="L8" s="225"/>
      <c r="M8" s="225"/>
      <c r="N8" s="225"/>
      <c r="O8" s="225"/>
      <c r="P8" s="235"/>
      <c r="Q8" s="215"/>
      <c r="R8" s="233"/>
    </row>
    <row r="9" spans="1:25" s="77" customFormat="1" ht="99" customHeight="1" x14ac:dyDescent="0.2">
      <c r="A9" s="223"/>
      <c r="B9" s="224"/>
      <c r="C9" s="225"/>
      <c r="D9" s="225"/>
      <c r="E9" s="76" t="s">
        <v>13</v>
      </c>
      <c r="F9" s="76" t="s">
        <v>12</v>
      </c>
      <c r="G9" s="229"/>
      <c r="H9" s="229"/>
      <c r="I9" s="225"/>
      <c r="J9" s="225"/>
      <c r="K9" s="225"/>
      <c r="L9" s="225"/>
      <c r="M9" s="225"/>
      <c r="N9" s="225"/>
      <c r="O9" s="225"/>
      <c r="P9" s="229"/>
      <c r="Q9" s="215"/>
      <c r="R9" s="233"/>
    </row>
    <row r="10" spans="1:25" s="14" customFormat="1" ht="15" customHeight="1" x14ac:dyDescent="0.2">
      <c r="A10" s="12" t="s">
        <v>4</v>
      </c>
      <c r="B10" s="66" t="s">
        <v>5</v>
      </c>
      <c r="C10" s="12">
        <v>1</v>
      </c>
      <c r="D10" s="12">
        <v>2</v>
      </c>
      <c r="E10" s="12">
        <v>3</v>
      </c>
      <c r="F10" s="12">
        <v>4</v>
      </c>
      <c r="G10" s="12">
        <v>5</v>
      </c>
      <c r="H10" s="12">
        <v>6</v>
      </c>
      <c r="I10" s="12">
        <v>7</v>
      </c>
      <c r="J10" s="12">
        <v>8</v>
      </c>
      <c r="K10" s="12">
        <v>9</v>
      </c>
      <c r="L10" s="12">
        <v>10</v>
      </c>
      <c r="M10" s="12">
        <v>11</v>
      </c>
      <c r="N10" s="12">
        <v>12</v>
      </c>
      <c r="O10" s="26">
        <v>13</v>
      </c>
      <c r="P10" s="26">
        <v>14</v>
      </c>
      <c r="Q10" s="49">
        <v>15</v>
      </c>
      <c r="R10" s="49">
        <v>16</v>
      </c>
    </row>
    <row r="11" spans="1:25" ht="21.75" customHeight="1" x14ac:dyDescent="0.2">
      <c r="A11" s="27" t="s">
        <v>66</v>
      </c>
      <c r="B11" s="15">
        <v>2010</v>
      </c>
      <c r="C11" s="78">
        <v>213899982</v>
      </c>
      <c r="D11" s="78">
        <v>132634786</v>
      </c>
      <c r="E11" s="78">
        <v>25298226</v>
      </c>
      <c r="F11" s="78">
        <v>3498280</v>
      </c>
      <c r="G11" s="78">
        <v>74524045</v>
      </c>
      <c r="H11" s="78">
        <v>74360278</v>
      </c>
      <c r="I11" s="78">
        <v>1137092</v>
      </c>
      <c r="J11" s="78">
        <v>1072560</v>
      </c>
      <c r="K11" s="78">
        <v>31675423</v>
      </c>
      <c r="L11" s="78">
        <v>5246025</v>
      </c>
      <c r="M11" s="78">
        <v>4068834</v>
      </c>
      <c r="N11" s="78">
        <v>8894654</v>
      </c>
      <c r="O11" s="78">
        <v>577265</v>
      </c>
      <c r="P11" s="78">
        <v>498779</v>
      </c>
      <c r="Q11" s="78">
        <v>275392</v>
      </c>
      <c r="R11" s="78">
        <v>62203026</v>
      </c>
    </row>
    <row r="12" spans="1:25" ht="25.5" x14ac:dyDescent="0.2">
      <c r="A12" s="48" t="s">
        <v>105</v>
      </c>
      <c r="B12" s="15">
        <v>2020</v>
      </c>
      <c r="C12" s="78">
        <v>1466155</v>
      </c>
      <c r="D12" s="78">
        <v>793233</v>
      </c>
      <c r="E12" s="78">
        <v>74230</v>
      </c>
      <c r="F12" s="78">
        <v>15715</v>
      </c>
      <c r="G12" s="78">
        <v>602679</v>
      </c>
      <c r="H12" s="78">
        <v>602679</v>
      </c>
      <c r="I12" s="78">
        <v>5917</v>
      </c>
      <c r="J12" s="78">
        <v>219</v>
      </c>
      <c r="K12" s="78">
        <v>110407</v>
      </c>
      <c r="L12" s="78">
        <v>152328</v>
      </c>
      <c r="M12" s="78">
        <v>47510</v>
      </c>
      <c r="N12" s="78">
        <v>13387</v>
      </c>
      <c r="O12" s="78">
        <v>245345</v>
      </c>
      <c r="P12" s="78">
        <v>218167</v>
      </c>
      <c r="Q12" s="78">
        <v>204872</v>
      </c>
      <c r="R12" s="78">
        <v>9480</v>
      </c>
    </row>
    <row r="13" spans="1:25" ht="30.6" customHeight="1" x14ac:dyDescent="0.2">
      <c r="A13" s="30" t="s">
        <v>49</v>
      </c>
      <c r="B13" s="15">
        <v>2030</v>
      </c>
      <c r="C13" s="78">
        <v>840527543</v>
      </c>
      <c r="D13" s="78">
        <v>14625096</v>
      </c>
      <c r="E13" s="78">
        <v>1900264</v>
      </c>
      <c r="F13" s="78">
        <v>846929</v>
      </c>
      <c r="G13" s="78">
        <v>1255162</v>
      </c>
      <c r="H13" s="78">
        <v>1255162</v>
      </c>
      <c r="I13" s="78">
        <v>517671</v>
      </c>
      <c r="J13" s="78">
        <v>516026</v>
      </c>
      <c r="K13" s="78">
        <v>10951999</v>
      </c>
      <c r="L13" s="78">
        <v>316508</v>
      </c>
      <c r="M13" s="78">
        <v>16292</v>
      </c>
      <c r="N13" s="78">
        <v>12526</v>
      </c>
      <c r="O13" s="78">
        <v>8640</v>
      </c>
      <c r="P13" s="78">
        <v>7694</v>
      </c>
      <c r="Q13" s="78">
        <v>3369</v>
      </c>
      <c r="R13" s="78">
        <v>895045</v>
      </c>
    </row>
    <row r="14" spans="1:25" x14ac:dyDescent="0.2">
      <c r="A14" s="28" t="s">
        <v>34</v>
      </c>
      <c r="B14" s="15">
        <v>2040</v>
      </c>
      <c r="C14" s="78">
        <v>11082568</v>
      </c>
      <c r="D14" s="78">
        <v>10969489</v>
      </c>
      <c r="E14" s="78">
        <v>32456</v>
      </c>
      <c r="F14" s="78">
        <v>13217</v>
      </c>
      <c r="G14" s="78">
        <v>98999</v>
      </c>
      <c r="H14" s="78">
        <v>98999</v>
      </c>
      <c r="I14" s="78">
        <v>21</v>
      </c>
      <c r="J14" s="78">
        <v>21</v>
      </c>
      <c r="K14" s="78">
        <v>10838013</v>
      </c>
      <c r="L14" s="78">
        <v>98732</v>
      </c>
      <c r="M14" s="78">
        <v>5079</v>
      </c>
      <c r="N14" s="78">
        <v>29</v>
      </c>
      <c r="O14" s="78">
        <v>321</v>
      </c>
      <c r="P14" s="78">
        <v>302</v>
      </c>
      <c r="Q14" s="78">
        <v>0</v>
      </c>
      <c r="R14" s="78">
        <v>8918</v>
      </c>
    </row>
    <row r="15" spans="1:25" x14ac:dyDescent="0.2">
      <c r="A15" s="28" t="s">
        <v>35</v>
      </c>
      <c r="B15" s="15">
        <v>2050</v>
      </c>
      <c r="C15" s="78">
        <v>4493572</v>
      </c>
      <c r="D15" s="78">
        <v>3485001</v>
      </c>
      <c r="E15" s="78">
        <v>1697202</v>
      </c>
      <c r="F15" s="78">
        <v>686864</v>
      </c>
      <c r="G15" s="78">
        <v>1156163</v>
      </c>
      <c r="H15" s="78">
        <v>1156163</v>
      </c>
      <c r="I15" s="78">
        <v>517650</v>
      </c>
      <c r="J15" s="78">
        <v>516005</v>
      </c>
      <c r="K15" s="78">
        <v>113986</v>
      </c>
      <c r="L15" s="78">
        <v>88546</v>
      </c>
      <c r="M15" s="78">
        <v>9713</v>
      </c>
      <c r="N15" s="78">
        <v>12497</v>
      </c>
      <c r="O15" s="78">
        <v>8319</v>
      </c>
      <c r="P15" s="78">
        <v>7392</v>
      </c>
      <c r="Q15" s="78">
        <v>3369</v>
      </c>
      <c r="R15" s="78">
        <v>886127</v>
      </c>
    </row>
    <row r="16" spans="1:25" x14ac:dyDescent="0.2">
      <c r="A16" s="28" t="s">
        <v>36</v>
      </c>
      <c r="B16" s="15">
        <v>2060</v>
      </c>
      <c r="C16" s="78">
        <v>301336</v>
      </c>
      <c r="D16" s="78">
        <v>170606</v>
      </c>
      <c r="E16" s="78">
        <v>170606</v>
      </c>
      <c r="F16" s="78">
        <v>146848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129230</v>
      </c>
      <c r="M16" s="78">
        <v>1500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</row>
    <row r="17" spans="1:18" ht="41.45" customHeight="1" x14ac:dyDescent="0.2">
      <c r="A17" s="30" t="s">
        <v>67</v>
      </c>
      <c r="B17" s="15">
        <v>2070</v>
      </c>
      <c r="C17" s="78">
        <v>158545952</v>
      </c>
      <c r="D17" s="78">
        <v>80883056</v>
      </c>
      <c r="E17" s="78">
        <v>13831074</v>
      </c>
      <c r="F17" s="78">
        <v>1561604</v>
      </c>
      <c r="G17" s="78">
        <v>52519163</v>
      </c>
      <c r="H17" s="78">
        <v>52376031</v>
      </c>
      <c r="I17" s="78">
        <v>482670</v>
      </c>
      <c r="J17" s="78">
        <v>425490</v>
      </c>
      <c r="K17" s="78">
        <v>14050149</v>
      </c>
      <c r="L17" s="78">
        <v>4234375</v>
      </c>
      <c r="M17" s="78">
        <v>3600080</v>
      </c>
      <c r="N17" s="78">
        <v>8629100</v>
      </c>
      <c r="O17" s="78">
        <v>317554</v>
      </c>
      <c r="P17" s="78">
        <v>268973</v>
      </c>
      <c r="Q17" s="78">
        <v>67151</v>
      </c>
      <c r="R17" s="78">
        <v>60814636</v>
      </c>
    </row>
    <row r="18" spans="1:18" x14ac:dyDescent="0.2">
      <c r="A18" s="29" t="s">
        <v>82</v>
      </c>
      <c r="B18" s="15">
        <v>2080</v>
      </c>
      <c r="C18" s="78">
        <v>152716661</v>
      </c>
      <c r="D18" s="78">
        <v>76677126</v>
      </c>
      <c r="E18" s="78">
        <v>13831074</v>
      </c>
      <c r="F18" s="78">
        <v>1561604</v>
      </c>
      <c r="G18" s="78">
        <v>51309380</v>
      </c>
      <c r="H18" s="78">
        <v>51167179</v>
      </c>
      <c r="I18" s="78">
        <v>482646</v>
      </c>
      <c r="J18" s="78">
        <v>425467</v>
      </c>
      <c r="K18" s="78">
        <v>11054026</v>
      </c>
      <c r="L18" s="78">
        <v>3978943</v>
      </c>
      <c r="M18" s="78">
        <v>3400511</v>
      </c>
      <c r="N18" s="78">
        <v>8311330</v>
      </c>
      <c r="O18" s="78">
        <v>238964</v>
      </c>
      <c r="P18" s="78">
        <v>197007</v>
      </c>
      <c r="Q18" s="78">
        <v>64598</v>
      </c>
      <c r="R18" s="78">
        <v>60045189</v>
      </c>
    </row>
    <row r="19" spans="1:18" ht="25.5" x14ac:dyDescent="0.2">
      <c r="A19" s="50" t="s">
        <v>51</v>
      </c>
      <c r="B19" s="15">
        <v>2090</v>
      </c>
      <c r="C19" s="78">
        <v>29927936</v>
      </c>
      <c r="D19" s="78">
        <v>13586788</v>
      </c>
      <c r="E19" s="78">
        <v>3089619</v>
      </c>
      <c r="F19" s="78">
        <v>318753</v>
      </c>
      <c r="G19" s="78">
        <v>9397477</v>
      </c>
      <c r="H19" s="78">
        <v>9390442</v>
      </c>
      <c r="I19" s="78">
        <v>12948</v>
      </c>
      <c r="J19" s="78">
        <v>7817</v>
      </c>
      <c r="K19" s="78">
        <v>1086744</v>
      </c>
      <c r="L19" s="78">
        <v>231458</v>
      </c>
      <c r="M19" s="78">
        <v>257838</v>
      </c>
      <c r="N19" s="78">
        <v>1699060</v>
      </c>
      <c r="O19" s="78">
        <v>47238</v>
      </c>
      <c r="P19" s="78">
        <v>40223</v>
      </c>
      <c r="Q19" s="78">
        <v>7133</v>
      </c>
      <c r="R19" s="78">
        <v>14098421</v>
      </c>
    </row>
    <row r="20" spans="1:18" x14ac:dyDescent="0.2">
      <c r="A20" s="29" t="s">
        <v>83</v>
      </c>
      <c r="B20" s="15">
        <v>2100</v>
      </c>
      <c r="C20" s="78">
        <v>5829291</v>
      </c>
      <c r="D20" s="78">
        <v>4205930</v>
      </c>
      <c r="E20" s="78">
        <v>0</v>
      </c>
      <c r="F20" s="78">
        <v>0</v>
      </c>
      <c r="G20" s="78">
        <v>1209783</v>
      </c>
      <c r="H20" s="78">
        <v>1208852</v>
      </c>
      <c r="I20" s="78">
        <v>24</v>
      </c>
      <c r="J20" s="78">
        <v>23</v>
      </c>
      <c r="K20" s="78">
        <v>2996123</v>
      </c>
      <c r="L20" s="78">
        <v>255432</v>
      </c>
      <c r="M20" s="78">
        <v>199569</v>
      </c>
      <c r="N20" s="78">
        <v>317770</v>
      </c>
      <c r="O20" s="78">
        <v>78590</v>
      </c>
      <c r="P20" s="78">
        <v>71966</v>
      </c>
      <c r="Q20" s="78">
        <v>2553</v>
      </c>
      <c r="R20" s="78">
        <v>769447</v>
      </c>
    </row>
    <row r="21" spans="1:18" ht="28.15" customHeight="1" x14ac:dyDescent="0.2">
      <c r="A21" s="53" t="s">
        <v>71</v>
      </c>
      <c r="B21" s="15">
        <v>2110</v>
      </c>
      <c r="C21" s="78">
        <v>38010399</v>
      </c>
      <c r="D21" s="78">
        <v>36333401</v>
      </c>
      <c r="E21" s="78">
        <v>9492658</v>
      </c>
      <c r="F21" s="78">
        <v>1074032</v>
      </c>
      <c r="G21" s="78">
        <v>20147041</v>
      </c>
      <c r="H21" s="78">
        <v>20126406</v>
      </c>
      <c r="I21" s="78">
        <v>130834</v>
      </c>
      <c r="J21" s="78">
        <v>130825</v>
      </c>
      <c r="K21" s="78">
        <v>6562868</v>
      </c>
      <c r="L21" s="78">
        <v>542814</v>
      </c>
      <c r="M21" s="78">
        <v>404952</v>
      </c>
      <c r="N21" s="78">
        <v>239641</v>
      </c>
      <c r="O21" s="78">
        <v>5726</v>
      </c>
      <c r="P21" s="78">
        <v>3945</v>
      </c>
      <c r="Q21" s="78">
        <v>0</v>
      </c>
      <c r="R21" s="78">
        <v>483865</v>
      </c>
    </row>
    <row r="22" spans="1:18" ht="41.45" customHeight="1" x14ac:dyDescent="0.2">
      <c r="A22" s="29" t="s">
        <v>111</v>
      </c>
      <c r="B22" s="15">
        <v>2115</v>
      </c>
      <c r="C22" s="78">
        <v>37806375</v>
      </c>
      <c r="D22" s="78">
        <v>36279229</v>
      </c>
      <c r="E22" s="78">
        <v>9488860</v>
      </c>
      <c r="F22" s="78">
        <v>1070234</v>
      </c>
      <c r="G22" s="78">
        <v>20104453</v>
      </c>
      <c r="H22" s="78">
        <v>20083818</v>
      </c>
      <c r="I22" s="78">
        <v>130834</v>
      </c>
      <c r="J22" s="78">
        <v>130825</v>
      </c>
      <c r="K22" s="78">
        <v>6555082</v>
      </c>
      <c r="L22" s="78">
        <v>404246</v>
      </c>
      <c r="M22" s="78">
        <v>403654</v>
      </c>
      <c r="N22" s="78">
        <v>229655</v>
      </c>
      <c r="O22" s="78">
        <v>5726</v>
      </c>
      <c r="P22" s="78">
        <v>3945</v>
      </c>
      <c r="Q22" s="78">
        <v>0</v>
      </c>
      <c r="R22" s="78">
        <v>483865</v>
      </c>
    </row>
    <row r="23" spans="1:18" ht="55.15" customHeight="1" x14ac:dyDescent="0.2">
      <c r="A23" s="29" t="s">
        <v>27</v>
      </c>
      <c r="B23" s="15">
        <v>2116</v>
      </c>
      <c r="C23" s="78">
        <v>204024</v>
      </c>
      <c r="D23" s="78">
        <v>54172</v>
      </c>
      <c r="E23" s="78">
        <v>3798</v>
      </c>
      <c r="F23" s="78">
        <v>3798</v>
      </c>
      <c r="G23" s="78">
        <v>42588</v>
      </c>
      <c r="H23" s="78">
        <v>42588</v>
      </c>
      <c r="I23" s="78">
        <v>0</v>
      </c>
      <c r="J23" s="78">
        <v>0</v>
      </c>
      <c r="K23" s="78">
        <v>7786</v>
      </c>
      <c r="L23" s="78">
        <v>138568</v>
      </c>
      <c r="M23" s="78">
        <v>1298</v>
      </c>
      <c r="N23" s="78">
        <v>9986</v>
      </c>
      <c r="O23" s="78">
        <v>0</v>
      </c>
      <c r="P23" s="78">
        <v>0</v>
      </c>
      <c r="Q23" s="78">
        <v>0</v>
      </c>
      <c r="R23" s="78">
        <v>0</v>
      </c>
    </row>
    <row r="24" spans="1:18" ht="28.9" customHeight="1" x14ac:dyDescent="0.2">
      <c r="A24" s="52" t="s">
        <v>68</v>
      </c>
      <c r="B24" s="15">
        <v>2120</v>
      </c>
      <c r="C24" s="78">
        <f>hidden2!A14</f>
        <v>7186358</v>
      </c>
      <c r="D24" s="78">
        <f>hidden2!B14</f>
        <v>2781549</v>
      </c>
      <c r="E24" s="78">
        <f>hidden2!C14</f>
        <v>766318</v>
      </c>
      <c r="F24" s="78">
        <f>hidden2!D14</f>
        <v>86601</v>
      </c>
      <c r="G24" s="78">
        <f>hidden2!E14</f>
        <v>1614432</v>
      </c>
      <c r="H24" s="78">
        <f>hidden2!F14</f>
        <v>1606997</v>
      </c>
      <c r="I24" s="78">
        <f>hidden2!G14</f>
        <v>3509</v>
      </c>
      <c r="J24" s="78">
        <f>hidden2!H14</f>
        <v>972</v>
      </c>
      <c r="K24" s="78">
        <f>hidden2!I14</f>
        <v>397290</v>
      </c>
      <c r="L24" s="78">
        <f>hidden2!J14</f>
        <v>1210361</v>
      </c>
      <c r="M24" s="78">
        <f>hidden2!K14</f>
        <v>1245404</v>
      </c>
      <c r="N24" s="78">
        <f>hidden2!L14</f>
        <v>158333</v>
      </c>
      <c r="O24" s="78">
        <f>hidden2!M14</f>
        <v>108976</v>
      </c>
      <c r="P24" s="78">
        <f>hidden2!N14</f>
        <v>80218</v>
      </c>
      <c r="Q24" s="78">
        <f>hidden2!O14</f>
        <v>36500</v>
      </c>
      <c r="R24" s="78">
        <f>hidden2!P14</f>
        <v>1645235</v>
      </c>
    </row>
    <row r="25" spans="1:18" ht="53.45" customHeight="1" x14ac:dyDescent="0.2">
      <c r="A25" s="51" t="s">
        <v>120</v>
      </c>
      <c r="B25" s="15">
        <v>2150</v>
      </c>
      <c r="C25" s="78">
        <f>hidden2!A15</f>
        <v>533387</v>
      </c>
      <c r="D25" s="78">
        <f>hidden2!B15</f>
        <v>383097</v>
      </c>
      <c r="E25" s="78">
        <f>hidden2!C15</f>
        <v>17669</v>
      </c>
      <c r="F25" s="78">
        <f>hidden2!D15</f>
        <v>2488</v>
      </c>
      <c r="G25" s="78">
        <f>hidden2!E15</f>
        <v>257393</v>
      </c>
      <c r="H25" s="78">
        <f>hidden2!F15</f>
        <v>257340</v>
      </c>
      <c r="I25" s="78">
        <f>hidden2!G15</f>
        <v>364</v>
      </c>
      <c r="J25" s="78">
        <f>hidden2!H15</f>
        <v>0</v>
      </c>
      <c r="K25" s="78">
        <f>hidden2!I15</f>
        <v>107671</v>
      </c>
      <c r="L25" s="78">
        <f>hidden2!J15</f>
        <v>16912</v>
      </c>
      <c r="M25" s="78">
        <f>hidden2!K15</f>
        <v>9551</v>
      </c>
      <c r="N25" s="78">
        <f>hidden2!L15</f>
        <v>58278</v>
      </c>
      <c r="O25" s="78">
        <f>hidden2!M15</f>
        <v>26793</v>
      </c>
      <c r="P25" s="78">
        <f>hidden2!N15</f>
        <v>22992</v>
      </c>
      <c r="Q25" s="78">
        <f>hidden2!O15</f>
        <v>13017</v>
      </c>
      <c r="R25" s="78">
        <f>hidden2!P15</f>
        <v>25739</v>
      </c>
    </row>
    <row r="26" spans="1:18" ht="21.75" customHeight="1" x14ac:dyDescent="0.2">
      <c r="A26" s="30" t="s">
        <v>69</v>
      </c>
      <c r="B26" s="15">
        <v>2160</v>
      </c>
      <c r="C26" s="78">
        <f>hidden2!A16</f>
        <v>1787586</v>
      </c>
      <c r="D26" s="78">
        <f>hidden2!B16</f>
        <v>30878</v>
      </c>
      <c r="E26" s="78">
        <f>hidden2!C16</f>
        <v>0</v>
      </c>
      <c r="F26" s="78">
        <f>hidden2!D16</f>
        <v>0</v>
      </c>
      <c r="G26" s="78">
        <f>hidden2!E16</f>
        <v>1513</v>
      </c>
      <c r="H26" s="78">
        <f>hidden2!F16</f>
        <v>1512</v>
      </c>
      <c r="I26" s="78">
        <f>hidden2!G16</f>
        <v>0</v>
      </c>
      <c r="J26" s="78">
        <f>hidden2!H16</f>
        <v>0</v>
      </c>
      <c r="K26" s="78">
        <f>hidden2!I16</f>
        <v>29365</v>
      </c>
      <c r="L26" s="78">
        <f>hidden2!J16</f>
        <v>1018104</v>
      </c>
      <c r="M26" s="78">
        <f>hidden2!K16</f>
        <v>594873</v>
      </c>
      <c r="N26" s="78">
        <f>hidden2!L16</f>
        <v>18997</v>
      </c>
      <c r="O26" s="78">
        <f>hidden2!M16</f>
        <v>1722</v>
      </c>
      <c r="P26" s="78">
        <f>hidden2!N16</f>
        <v>1286</v>
      </c>
      <c r="Q26" s="78">
        <f>hidden2!O16</f>
        <v>290</v>
      </c>
      <c r="R26" s="78">
        <f>hidden2!P16</f>
        <v>122722</v>
      </c>
    </row>
    <row r="27" spans="1:18" ht="28.9" customHeight="1" x14ac:dyDescent="0.2">
      <c r="A27" s="30" t="s">
        <v>70</v>
      </c>
      <c r="B27" s="15">
        <v>2170</v>
      </c>
      <c r="C27" s="78">
        <f>hidden2!A17</f>
        <v>3906128</v>
      </c>
      <c r="D27" s="78">
        <f>hidden2!B17</f>
        <v>1736146</v>
      </c>
      <c r="E27" s="78">
        <f>hidden2!C17</f>
        <v>616485</v>
      </c>
      <c r="F27" s="78">
        <f>hidden2!D17</f>
        <v>72093</v>
      </c>
      <c r="G27" s="78">
        <f>hidden2!E17</f>
        <v>932200</v>
      </c>
      <c r="H27" s="78">
        <f>hidden2!F17</f>
        <v>927721</v>
      </c>
      <c r="I27" s="78">
        <f>hidden2!G17</f>
        <v>3054</v>
      </c>
      <c r="J27" s="78">
        <f>hidden2!H17</f>
        <v>961</v>
      </c>
      <c r="K27" s="78">
        <f>hidden2!I17</f>
        <v>184407</v>
      </c>
      <c r="L27" s="78">
        <f>hidden2!J17</f>
        <v>134635</v>
      </c>
      <c r="M27" s="78">
        <f>hidden2!K17</f>
        <v>600330</v>
      </c>
      <c r="N27" s="78">
        <f>hidden2!L17</f>
        <v>56474</v>
      </c>
      <c r="O27" s="78">
        <f>hidden2!M17</f>
        <v>50742</v>
      </c>
      <c r="P27" s="78">
        <f>hidden2!N17</f>
        <v>31972</v>
      </c>
      <c r="Q27" s="78">
        <f>hidden2!O17</f>
        <v>17993</v>
      </c>
      <c r="R27" s="78">
        <f>hidden2!P17</f>
        <v>1309808</v>
      </c>
    </row>
    <row r="28" spans="1:18" ht="49.15" customHeight="1" x14ac:dyDescent="0.2">
      <c r="A28" s="30" t="s">
        <v>100</v>
      </c>
      <c r="B28" s="15">
        <v>2180</v>
      </c>
      <c r="C28" s="78">
        <f>hidden2!A18</f>
        <v>959257</v>
      </c>
      <c r="D28" s="78">
        <f>hidden2!B18</f>
        <v>631428</v>
      </c>
      <c r="E28" s="78">
        <f>hidden2!C18</f>
        <v>132164</v>
      </c>
      <c r="F28" s="78">
        <f>hidden2!D18</f>
        <v>12020</v>
      </c>
      <c r="G28" s="78">
        <f>hidden2!E18</f>
        <v>423326</v>
      </c>
      <c r="H28" s="78">
        <f>hidden2!F18</f>
        <v>420424</v>
      </c>
      <c r="I28" s="78">
        <f>hidden2!G18</f>
        <v>91</v>
      </c>
      <c r="J28" s="78">
        <f>hidden2!H18</f>
        <v>11</v>
      </c>
      <c r="K28" s="78">
        <f>hidden2!I18</f>
        <v>75847</v>
      </c>
      <c r="L28" s="78">
        <f>hidden2!J18</f>
        <v>40710</v>
      </c>
      <c r="M28" s="78">
        <f>hidden2!K18</f>
        <v>40650</v>
      </c>
      <c r="N28" s="78">
        <f>hidden2!L18</f>
        <v>24584</v>
      </c>
      <c r="O28" s="78">
        <f>hidden2!M18</f>
        <v>29719</v>
      </c>
      <c r="P28" s="78">
        <f>hidden2!N18</f>
        <v>23968</v>
      </c>
      <c r="Q28" s="78">
        <f>hidden2!O18</f>
        <v>5200</v>
      </c>
      <c r="R28" s="78">
        <f>hidden2!P18</f>
        <v>186966</v>
      </c>
    </row>
    <row r="29" spans="1:18" ht="28.9" customHeight="1" x14ac:dyDescent="0.2">
      <c r="A29" s="65" t="s">
        <v>168</v>
      </c>
      <c r="B29" s="66">
        <v>2190</v>
      </c>
      <c r="C29" s="78">
        <f>hidden2!A19</f>
        <v>1933396</v>
      </c>
      <c r="D29" s="78">
        <f>hidden2!B19</f>
        <v>1840373</v>
      </c>
      <c r="E29" s="78">
        <f>hidden2!C19</f>
        <v>472421</v>
      </c>
      <c r="F29" s="78">
        <f>hidden2!D19</f>
        <v>132692</v>
      </c>
      <c r="G29" s="78">
        <f>hidden2!E19</f>
        <v>1222682</v>
      </c>
      <c r="H29" s="78">
        <f>hidden2!F19</f>
        <v>1218215</v>
      </c>
      <c r="I29" s="78">
        <f>hidden2!G19</f>
        <v>1070</v>
      </c>
      <c r="J29" s="78">
        <f>hidden2!H19</f>
        <v>407</v>
      </c>
      <c r="K29" s="78">
        <f>hidden2!I19</f>
        <v>144200</v>
      </c>
      <c r="L29" s="78">
        <f>hidden2!J19</f>
        <v>26150</v>
      </c>
      <c r="M29" s="78">
        <f>hidden2!K19</f>
        <v>25693</v>
      </c>
      <c r="N29" s="78">
        <f>hidden2!L19</f>
        <v>35873</v>
      </c>
      <c r="O29" s="78">
        <f>hidden2!M19</f>
        <v>3464</v>
      </c>
      <c r="P29" s="78">
        <f>hidden2!N19</f>
        <v>2915</v>
      </c>
      <c r="Q29" s="78">
        <f>hidden2!O19</f>
        <v>400</v>
      </c>
      <c r="R29" s="78">
        <f>hidden2!P19</f>
        <v>1443</v>
      </c>
    </row>
    <row r="30" spans="1:18" ht="25.5" customHeight="1" x14ac:dyDescent="0.2">
      <c r="A30" s="67" t="s">
        <v>121</v>
      </c>
      <c r="B30" s="66">
        <v>2195</v>
      </c>
      <c r="C30" s="78">
        <f>hidden2!A20</f>
        <v>904745</v>
      </c>
      <c r="D30" s="78">
        <f>hidden2!B20</f>
        <v>853391</v>
      </c>
      <c r="E30" s="78">
        <f>hidden2!C20</f>
        <v>197096</v>
      </c>
      <c r="F30" s="78">
        <f>hidden2!D20</f>
        <v>120107</v>
      </c>
      <c r="G30" s="78">
        <f>hidden2!E20</f>
        <v>572731</v>
      </c>
      <c r="H30" s="78">
        <f>hidden2!F20</f>
        <v>570833</v>
      </c>
      <c r="I30" s="78">
        <f>hidden2!G20</f>
        <v>835</v>
      </c>
      <c r="J30" s="78">
        <f>hidden2!H20</f>
        <v>407</v>
      </c>
      <c r="K30" s="78">
        <f>hidden2!I20</f>
        <v>82729</v>
      </c>
      <c r="L30" s="78">
        <f>hidden2!J20</f>
        <v>11030</v>
      </c>
      <c r="M30" s="78">
        <f>hidden2!K20</f>
        <v>19769</v>
      </c>
      <c r="N30" s="78">
        <f>hidden2!L20</f>
        <v>17697</v>
      </c>
      <c r="O30" s="78">
        <f>hidden2!M20</f>
        <v>2377</v>
      </c>
      <c r="P30" s="78">
        <f>hidden2!N20</f>
        <v>2091</v>
      </c>
      <c r="Q30" s="78">
        <f>hidden2!O20</f>
        <v>399</v>
      </c>
      <c r="R30" s="78">
        <f>hidden2!P20</f>
        <v>82</v>
      </c>
    </row>
    <row r="31" spans="1:18" ht="71.45" customHeight="1" x14ac:dyDescent="0.2">
      <c r="A31" s="131" t="s">
        <v>179</v>
      </c>
      <c r="B31" s="15">
        <v>2205</v>
      </c>
      <c r="C31" s="78">
        <f>hidden2!A21</f>
        <v>397923906</v>
      </c>
      <c r="D31" s="78">
        <f>hidden2!B21</f>
        <v>294573418</v>
      </c>
      <c r="E31" s="78">
        <f>hidden2!C21</f>
        <v>42629746</v>
      </c>
      <c r="F31" s="78">
        <f>hidden2!D21</f>
        <v>5320425</v>
      </c>
      <c r="G31" s="78">
        <f>hidden2!E21</f>
        <v>168985660</v>
      </c>
      <c r="H31" s="78">
        <f>hidden2!F21</f>
        <v>168835891</v>
      </c>
      <c r="I31" s="78">
        <f>hidden2!G21</f>
        <v>1021792</v>
      </c>
      <c r="J31" s="78">
        <f>hidden2!H21</f>
        <v>732296</v>
      </c>
      <c r="K31" s="78">
        <f>hidden2!I21</f>
        <v>81936220</v>
      </c>
      <c r="L31" s="78">
        <f>hidden2!J21</f>
        <v>12968941</v>
      </c>
      <c r="M31" s="78">
        <f>hidden2!K21</f>
        <v>5861619</v>
      </c>
      <c r="N31" s="78">
        <f>hidden2!L21</f>
        <v>2603501</v>
      </c>
      <c r="O31" s="78">
        <f>hidden2!M21</f>
        <v>3674297</v>
      </c>
      <c r="P31" s="78">
        <f>hidden2!N21</f>
        <v>3033971</v>
      </c>
      <c r="Q31" s="78">
        <f>hidden2!O21</f>
        <v>901854</v>
      </c>
      <c r="R31" s="78">
        <f>hidden2!P21</f>
        <v>77340276</v>
      </c>
    </row>
    <row r="32" spans="1:18" ht="15.75" customHeight="1" x14ac:dyDescent="0.2">
      <c r="A32" s="62" t="s">
        <v>148</v>
      </c>
      <c r="B32" s="15">
        <v>2206</v>
      </c>
      <c r="C32" s="78">
        <f>hidden2!A22</f>
        <v>86498</v>
      </c>
      <c r="D32" s="78">
        <f>hidden2!B22</f>
        <v>61072</v>
      </c>
      <c r="E32" s="78">
        <f>hidden2!C22</f>
        <v>7294</v>
      </c>
      <c r="F32" s="78">
        <f>hidden2!D22</f>
        <v>93</v>
      </c>
      <c r="G32" s="78">
        <f>hidden2!E22</f>
        <v>24148</v>
      </c>
      <c r="H32" s="78">
        <f>hidden2!F22</f>
        <v>24148</v>
      </c>
      <c r="I32" s="78">
        <f>hidden2!G22</f>
        <v>16520</v>
      </c>
      <c r="J32" s="78">
        <f>hidden2!H22</f>
        <v>16023</v>
      </c>
      <c r="K32" s="78">
        <f>hidden2!I22</f>
        <v>13110</v>
      </c>
      <c r="L32" s="78">
        <f>hidden2!J22</f>
        <v>7450</v>
      </c>
      <c r="M32" s="78">
        <f>hidden2!K22</f>
        <v>9592</v>
      </c>
      <c r="N32" s="78">
        <f>hidden2!L22</f>
        <v>56</v>
      </c>
      <c r="O32" s="78">
        <f>hidden2!M22</f>
        <v>7030</v>
      </c>
      <c r="P32" s="78">
        <f>hidden2!N22</f>
        <v>5027</v>
      </c>
      <c r="Q32" s="78">
        <f>hidden2!O22</f>
        <v>0</v>
      </c>
      <c r="R32" s="78">
        <f>hidden2!P22</f>
        <v>1298</v>
      </c>
    </row>
    <row r="33" spans="1:18" ht="57.6" customHeight="1" x14ac:dyDescent="0.2">
      <c r="A33" s="132" t="s">
        <v>184</v>
      </c>
      <c r="B33" s="15">
        <v>2207</v>
      </c>
      <c r="C33" s="78">
        <f>hidden2!A23</f>
        <v>30679025</v>
      </c>
      <c r="D33" s="78">
        <f>hidden2!B23</f>
        <v>18374876</v>
      </c>
      <c r="E33" s="78">
        <f>hidden2!C23</f>
        <v>648291</v>
      </c>
      <c r="F33" s="78">
        <f>hidden2!D23</f>
        <v>47670</v>
      </c>
      <c r="G33" s="78">
        <f>hidden2!E23</f>
        <v>13941268</v>
      </c>
      <c r="H33" s="78">
        <f>hidden2!F23</f>
        <v>13938082</v>
      </c>
      <c r="I33" s="78">
        <f>hidden2!G23</f>
        <v>160513</v>
      </c>
      <c r="J33" s="78">
        <f>hidden2!H23</f>
        <v>144433</v>
      </c>
      <c r="K33" s="78">
        <f>hidden2!I23</f>
        <v>3624804</v>
      </c>
      <c r="L33" s="78">
        <f>hidden2!J23</f>
        <v>2654359</v>
      </c>
      <c r="M33" s="78">
        <f>hidden2!K23</f>
        <v>738868</v>
      </c>
      <c r="N33" s="78">
        <f>hidden2!L23</f>
        <v>143926</v>
      </c>
      <c r="O33" s="78">
        <f>hidden2!M23</f>
        <v>100954</v>
      </c>
      <c r="P33" s="78">
        <f>hidden2!N23</f>
        <v>89975</v>
      </c>
      <c r="Q33" s="78">
        <f>hidden2!O23</f>
        <v>8993</v>
      </c>
      <c r="R33" s="78">
        <f>hidden2!P23</f>
        <v>8657049</v>
      </c>
    </row>
    <row r="34" spans="1:18" ht="30" customHeight="1" x14ac:dyDescent="0.2">
      <c r="A34" s="132" t="s">
        <v>180</v>
      </c>
      <c r="B34" s="22">
        <v>2208</v>
      </c>
      <c r="C34" s="78">
        <f>hidden2!A24</f>
        <v>367158383</v>
      </c>
      <c r="D34" s="78">
        <f>hidden2!B24</f>
        <v>276137470</v>
      </c>
      <c r="E34" s="78">
        <f>hidden2!C24</f>
        <v>41974161</v>
      </c>
      <c r="F34" s="78">
        <f>hidden2!D24</f>
        <v>5272662</v>
      </c>
      <c r="G34" s="78">
        <f>hidden2!E24</f>
        <v>155020244</v>
      </c>
      <c r="H34" s="78">
        <f>hidden2!F24</f>
        <v>154873661</v>
      </c>
      <c r="I34" s="78">
        <f>hidden2!G24</f>
        <v>844759</v>
      </c>
      <c r="J34" s="78">
        <f>hidden2!H24</f>
        <v>571840</v>
      </c>
      <c r="K34" s="78">
        <f>hidden2!I24</f>
        <v>78298306</v>
      </c>
      <c r="L34" s="78">
        <f>hidden2!J24</f>
        <v>10307132</v>
      </c>
      <c r="M34" s="78">
        <f>hidden2!K24</f>
        <v>5113159</v>
      </c>
      <c r="N34" s="78">
        <f>hidden2!L24</f>
        <v>2459519</v>
      </c>
      <c r="O34" s="78">
        <f>hidden2!M24</f>
        <v>3566313</v>
      </c>
      <c r="P34" s="78">
        <f>hidden2!N24</f>
        <v>2938969</v>
      </c>
      <c r="Q34" s="78">
        <f>hidden2!O24</f>
        <v>892861</v>
      </c>
      <c r="R34" s="78">
        <f>hidden2!P24</f>
        <v>68681929</v>
      </c>
    </row>
    <row r="35" spans="1:18" ht="18" customHeight="1" x14ac:dyDescent="0.2">
      <c r="A35" s="60" t="s">
        <v>113</v>
      </c>
      <c r="B35" s="31">
        <v>2209</v>
      </c>
      <c r="C35" s="78">
        <f>hidden2!A25</f>
        <v>2392607</v>
      </c>
      <c r="D35" s="78">
        <f>hidden2!B25</f>
        <v>1919161</v>
      </c>
      <c r="E35" s="78">
        <f>hidden2!C25</f>
        <v>700030</v>
      </c>
      <c r="F35" s="78">
        <f>hidden2!D25</f>
        <v>604937</v>
      </c>
      <c r="G35" s="78">
        <f>hidden2!E25</f>
        <v>1080697</v>
      </c>
      <c r="H35" s="78">
        <f>hidden2!F25</f>
        <v>1080697</v>
      </c>
      <c r="I35" s="78">
        <f>hidden2!G25</f>
        <v>19230</v>
      </c>
      <c r="J35" s="78">
        <f>hidden2!H25</f>
        <v>17090</v>
      </c>
      <c r="K35" s="78">
        <f>hidden2!I25</f>
        <v>119204</v>
      </c>
      <c r="L35" s="78">
        <f>hidden2!J25</f>
        <v>57507</v>
      </c>
      <c r="M35" s="78">
        <f>hidden2!K25</f>
        <v>9491</v>
      </c>
      <c r="N35" s="78">
        <f>hidden2!L25</f>
        <v>11280</v>
      </c>
      <c r="O35" s="78">
        <f>hidden2!M25</f>
        <v>14261</v>
      </c>
      <c r="P35" s="78">
        <f>hidden2!N25</f>
        <v>11481</v>
      </c>
      <c r="Q35" s="78">
        <f>hidden2!O25</f>
        <v>2438</v>
      </c>
      <c r="R35" s="78">
        <f>hidden2!P25</f>
        <v>378469</v>
      </c>
    </row>
    <row r="36" spans="1:18" ht="43.9" customHeight="1" x14ac:dyDescent="0.2">
      <c r="A36" s="27" t="s">
        <v>76</v>
      </c>
      <c r="B36" s="10">
        <v>2210</v>
      </c>
      <c r="C36" s="78">
        <f>hidden2!A26</f>
        <v>63378529</v>
      </c>
      <c r="D36" s="78">
        <f>hidden2!B26</f>
        <v>42817262</v>
      </c>
      <c r="E36" s="78">
        <f>hidden2!C26</f>
        <v>9747451</v>
      </c>
      <c r="F36" s="78">
        <f>hidden2!D26</f>
        <v>1208286</v>
      </c>
      <c r="G36" s="78">
        <f>hidden2!E26</f>
        <v>24368470</v>
      </c>
      <c r="H36" s="78">
        <f>hidden2!F26</f>
        <v>24329696</v>
      </c>
      <c r="I36" s="78">
        <f>hidden2!G26</f>
        <v>127893</v>
      </c>
      <c r="J36" s="78">
        <f>hidden2!H26</f>
        <v>111217</v>
      </c>
      <c r="K36" s="78">
        <f>hidden2!I26</f>
        <v>8573448</v>
      </c>
      <c r="L36" s="78">
        <f>hidden2!J26</f>
        <v>1072073</v>
      </c>
      <c r="M36" s="78">
        <f>hidden2!K26</f>
        <v>1125507</v>
      </c>
      <c r="N36" s="78">
        <f>hidden2!L26</f>
        <v>2253264</v>
      </c>
      <c r="O36" s="78">
        <f>hidden2!M26</f>
        <v>484323</v>
      </c>
      <c r="P36" s="78">
        <f>hidden2!N26</f>
        <v>429195</v>
      </c>
      <c r="Q36" s="78">
        <f>hidden2!O26</f>
        <v>1060696</v>
      </c>
      <c r="R36" s="78">
        <f>hidden2!P26</f>
        <v>14565404</v>
      </c>
    </row>
    <row r="37" spans="1:18" ht="15" customHeight="1" x14ac:dyDescent="0.2">
      <c r="A37" s="32" t="s">
        <v>88</v>
      </c>
      <c r="B37" s="10">
        <v>2215</v>
      </c>
      <c r="C37" s="78">
        <f>hidden2!A27</f>
        <v>51086052</v>
      </c>
      <c r="D37" s="78">
        <f>hidden2!B27</f>
        <v>31538481</v>
      </c>
      <c r="E37" s="78">
        <f>hidden2!C27</f>
        <v>6829919</v>
      </c>
      <c r="F37" s="78">
        <f>hidden2!D27</f>
        <v>859380</v>
      </c>
      <c r="G37" s="78">
        <f>hidden2!E27</f>
        <v>18539641</v>
      </c>
      <c r="H37" s="78">
        <f>hidden2!F27</f>
        <v>18516124</v>
      </c>
      <c r="I37" s="78">
        <f>hidden2!G27</f>
        <v>104352</v>
      </c>
      <c r="J37" s="78">
        <f>hidden2!H27</f>
        <v>90862</v>
      </c>
      <c r="K37" s="78">
        <f>hidden2!I27</f>
        <v>6064569</v>
      </c>
      <c r="L37" s="78">
        <f>hidden2!J27</f>
        <v>948871</v>
      </c>
      <c r="M37" s="78">
        <f>hidden2!K27</f>
        <v>909559</v>
      </c>
      <c r="N37" s="78">
        <f>hidden2!L27</f>
        <v>1720451</v>
      </c>
      <c r="O37" s="78">
        <f>hidden2!M27</f>
        <v>439989</v>
      </c>
      <c r="P37" s="78">
        <f>hidden2!N27</f>
        <v>390278</v>
      </c>
      <c r="Q37" s="78">
        <f>hidden2!O27</f>
        <v>1059400</v>
      </c>
      <c r="R37" s="78">
        <f>hidden2!P27</f>
        <v>14469301</v>
      </c>
    </row>
    <row r="38" spans="1:18" ht="15.75" customHeight="1" x14ac:dyDescent="0.2">
      <c r="A38" s="32" t="s">
        <v>89</v>
      </c>
      <c r="B38" s="10">
        <v>2217</v>
      </c>
      <c r="C38" s="78">
        <f>hidden2!A28</f>
        <v>12292477</v>
      </c>
      <c r="D38" s="78">
        <f>hidden2!B28</f>
        <v>11278781</v>
      </c>
      <c r="E38" s="78">
        <f>hidden2!C28</f>
        <v>2917532</v>
      </c>
      <c r="F38" s="78">
        <f>hidden2!D28</f>
        <v>348906</v>
      </c>
      <c r="G38" s="78">
        <f>hidden2!E28</f>
        <v>5828829</v>
      </c>
      <c r="H38" s="78">
        <f>hidden2!F28</f>
        <v>5813572</v>
      </c>
      <c r="I38" s="78">
        <f>hidden2!G28</f>
        <v>23541</v>
      </c>
      <c r="J38" s="78">
        <f>hidden2!H28</f>
        <v>20355</v>
      </c>
      <c r="K38" s="78">
        <f>hidden2!I28</f>
        <v>2508879</v>
      </c>
      <c r="L38" s="78">
        <f>hidden2!J28</f>
        <v>123202</v>
      </c>
      <c r="M38" s="78">
        <f>hidden2!K28</f>
        <v>215948</v>
      </c>
      <c r="N38" s="78">
        <f>hidden2!L28</f>
        <v>532813</v>
      </c>
      <c r="O38" s="78">
        <f>hidden2!M28</f>
        <v>44334</v>
      </c>
      <c r="P38" s="78">
        <f>hidden2!N28</f>
        <v>38917</v>
      </c>
      <c r="Q38" s="78">
        <f>hidden2!O28</f>
        <v>1296</v>
      </c>
      <c r="R38" s="78">
        <f>hidden2!P28</f>
        <v>96103</v>
      </c>
    </row>
    <row r="39" spans="1:18" ht="29.45" customHeight="1" x14ac:dyDescent="0.2">
      <c r="A39" s="28" t="s">
        <v>72</v>
      </c>
      <c r="B39" s="10">
        <v>2220</v>
      </c>
      <c r="C39" s="78">
        <f>hidden2!A29</f>
        <v>1442470</v>
      </c>
      <c r="D39" s="78">
        <f>hidden2!B29</f>
        <v>685167</v>
      </c>
      <c r="E39" s="78">
        <f>hidden2!C29</f>
        <v>40780</v>
      </c>
      <c r="F39" s="78">
        <f>hidden2!D29</f>
        <v>16542</v>
      </c>
      <c r="G39" s="78">
        <f>hidden2!E29</f>
        <v>422295</v>
      </c>
      <c r="H39" s="78">
        <f>hidden2!F29</f>
        <v>422289</v>
      </c>
      <c r="I39" s="78">
        <f>hidden2!G29</f>
        <v>2999</v>
      </c>
      <c r="J39" s="78">
        <f>hidden2!H29</f>
        <v>140</v>
      </c>
      <c r="K39" s="78">
        <f>hidden2!I29</f>
        <v>219093</v>
      </c>
      <c r="L39" s="78">
        <f>hidden2!J29</f>
        <v>96602</v>
      </c>
      <c r="M39" s="78">
        <f>hidden2!K29</f>
        <v>39210</v>
      </c>
      <c r="N39" s="78">
        <f>hidden2!L29</f>
        <v>5050</v>
      </c>
      <c r="O39" s="78">
        <f>hidden2!M29</f>
        <v>238205</v>
      </c>
      <c r="P39" s="78">
        <f>hidden2!N29</f>
        <v>223499</v>
      </c>
      <c r="Q39" s="78">
        <f>hidden2!O29</f>
        <v>364353</v>
      </c>
      <c r="R39" s="78">
        <f>hidden2!P29</f>
        <v>13883</v>
      </c>
    </row>
    <row r="40" spans="1:18" ht="28.15" customHeight="1" x14ac:dyDescent="0.2">
      <c r="A40" s="30" t="s">
        <v>106</v>
      </c>
      <c r="B40" s="10">
        <v>2230</v>
      </c>
      <c r="C40" s="78">
        <f>hidden2!A30</f>
        <v>1426909</v>
      </c>
      <c r="D40" s="78">
        <f>hidden2!B30</f>
        <v>1143113</v>
      </c>
      <c r="E40" s="78">
        <f>hidden2!C30</f>
        <v>779216</v>
      </c>
      <c r="F40" s="78">
        <f>hidden2!D30</f>
        <v>149862</v>
      </c>
      <c r="G40" s="78">
        <f>hidden2!E30</f>
        <v>304412</v>
      </c>
      <c r="H40" s="78">
        <f>hidden2!F30</f>
        <v>304412</v>
      </c>
      <c r="I40" s="78">
        <f>hidden2!G30</f>
        <v>378</v>
      </c>
      <c r="J40" s="78">
        <f>hidden2!H30</f>
        <v>134</v>
      </c>
      <c r="K40" s="78">
        <f>hidden2!I30</f>
        <v>59107</v>
      </c>
      <c r="L40" s="78">
        <f>hidden2!J30</f>
        <v>10395</v>
      </c>
      <c r="M40" s="78">
        <f>hidden2!K30</f>
        <v>4573</v>
      </c>
      <c r="N40" s="78">
        <f>hidden2!L30</f>
        <v>2315</v>
      </c>
      <c r="O40" s="78">
        <f>hidden2!M30</f>
        <v>5812</v>
      </c>
      <c r="P40" s="78">
        <f>hidden2!N30</f>
        <v>5025</v>
      </c>
      <c r="Q40" s="78">
        <f>hidden2!O30</f>
        <v>10628</v>
      </c>
      <c r="R40" s="78">
        <f>hidden2!P30</f>
        <v>250073</v>
      </c>
    </row>
    <row r="41" spans="1:18" x14ac:dyDescent="0.2">
      <c r="A41" s="28" t="s">
        <v>34</v>
      </c>
      <c r="B41" s="10">
        <v>2240</v>
      </c>
      <c r="C41" s="78">
        <f>hidden2!A31</f>
        <v>129127</v>
      </c>
      <c r="D41" s="78">
        <f>hidden2!B31</f>
        <v>80553</v>
      </c>
      <c r="E41" s="78">
        <f>hidden2!C31</f>
        <v>9692</v>
      </c>
      <c r="F41" s="78">
        <f>hidden2!D31</f>
        <v>6324</v>
      </c>
      <c r="G41" s="78">
        <f>hidden2!E31</f>
        <v>68166</v>
      </c>
      <c r="H41" s="78">
        <f>hidden2!F31</f>
        <v>68166</v>
      </c>
      <c r="I41" s="78">
        <f>hidden2!G31</f>
        <v>8</v>
      </c>
      <c r="J41" s="78">
        <f>hidden2!H31</f>
        <v>0</v>
      </c>
      <c r="K41" s="78">
        <f>hidden2!I31</f>
        <v>2687</v>
      </c>
      <c r="L41" s="78">
        <f>hidden2!J31</f>
        <v>1986</v>
      </c>
      <c r="M41" s="78">
        <f>hidden2!K31</f>
        <v>1182</v>
      </c>
      <c r="N41" s="78">
        <f>hidden2!L31</f>
        <v>21</v>
      </c>
      <c r="O41" s="78">
        <f>hidden2!M31</f>
        <v>2864</v>
      </c>
      <c r="P41" s="78">
        <f>hidden2!N31</f>
        <v>2419</v>
      </c>
      <c r="Q41" s="78">
        <f>hidden2!O31</f>
        <v>1848</v>
      </c>
      <c r="R41" s="78">
        <f>hidden2!P31</f>
        <v>40673</v>
      </c>
    </row>
    <row r="42" spans="1:18" x14ac:dyDescent="0.2">
      <c r="A42" s="28" t="s">
        <v>35</v>
      </c>
      <c r="B42" s="10">
        <v>2250</v>
      </c>
      <c r="C42" s="78">
        <f>hidden2!A32</f>
        <v>1297782</v>
      </c>
      <c r="D42" s="78">
        <f>hidden2!B32</f>
        <v>1062560</v>
      </c>
      <c r="E42" s="78">
        <f>hidden2!C32</f>
        <v>769524</v>
      </c>
      <c r="F42" s="78">
        <f>hidden2!D32</f>
        <v>143538</v>
      </c>
      <c r="G42" s="78">
        <f>hidden2!E32</f>
        <v>236246</v>
      </c>
      <c r="H42" s="78">
        <f>hidden2!F32</f>
        <v>236246</v>
      </c>
      <c r="I42" s="78">
        <f>hidden2!G32</f>
        <v>370</v>
      </c>
      <c r="J42" s="78">
        <f>hidden2!H32</f>
        <v>134</v>
      </c>
      <c r="K42" s="78">
        <f>hidden2!I32</f>
        <v>56420</v>
      </c>
      <c r="L42" s="78">
        <f>hidden2!J32</f>
        <v>8409</v>
      </c>
      <c r="M42" s="78">
        <f>hidden2!K32</f>
        <v>3391</v>
      </c>
      <c r="N42" s="78">
        <f>hidden2!L32</f>
        <v>2294</v>
      </c>
      <c r="O42" s="78">
        <f>hidden2!M32</f>
        <v>2948</v>
      </c>
      <c r="P42" s="78">
        <f>hidden2!N32</f>
        <v>2606</v>
      </c>
      <c r="Q42" s="78">
        <f>hidden2!O32</f>
        <v>8780</v>
      </c>
      <c r="R42" s="78">
        <f>hidden2!P32</f>
        <v>209400</v>
      </c>
    </row>
    <row r="43" spans="1:18" ht="46.9" customHeight="1" x14ac:dyDescent="0.2">
      <c r="A43" s="30" t="s">
        <v>67</v>
      </c>
      <c r="B43" s="15">
        <v>2260</v>
      </c>
      <c r="C43" s="78">
        <f>hidden2!A33</f>
        <v>43254013</v>
      </c>
      <c r="D43" s="78">
        <f>hidden2!B33</f>
        <v>24199357</v>
      </c>
      <c r="E43" s="78">
        <f>hidden2!C33</f>
        <v>4281459</v>
      </c>
      <c r="F43" s="78">
        <f>hidden2!D33</f>
        <v>475623</v>
      </c>
      <c r="G43" s="78">
        <f>hidden2!E33</f>
        <v>14677549</v>
      </c>
      <c r="H43" s="78">
        <f>hidden2!F33</f>
        <v>14653289</v>
      </c>
      <c r="I43" s="78">
        <f>hidden2!G33</f>
        <v>83528</v>
      </c>
      <c r="J43" s="78">
        <f>hidden2!H33</f>
        <v>69984</v>
      </c>
      <c r="K43" s="78">
        <f>hidden2!I33</f>
        <v>5156821</v>
      </c>
      <c r="L43" s="78">
        <f>hidden2!J33</f>
        <v>797595</v>
      </c>
      <c r="M43" s="78">
        <f>hidden2!K33</f>
        <v>981839</v>
      </c>
      <c r="N43" s="78">
        <f>hidden2!L33</f>
        <v>2145570</v>
      </c>
      <c r="O43" s="78">
        <f>hidden2!M33</f>
        <v>237799</v>
      </c>
      <c r="P43" s="78">
        <f>hidden2!N33</f>
        <v>198804</v>
      </c>
      <c r="Q43" s="78">
        <f>hidden2!O33</f>
        <v>685527</v>
      </c>
      <c r="R43" s="78">
        <f>hidden2!P33</f>
        <v>14206326</v>
      </c>
    </row>
    <row r="44" spans="1:18" ht="20.45" customHeight="1" x14ac:dyDescent="0.2">
      <c r="A44" s="29" t="s">
        <v>84</v>
      </c>
      <c r="B44" s="15">
        <v>2270</v>
      </c>
      <c r="C44" s="78">
        <f>hidden2!A34</f>
        <v>40890217</v>
      </c>
      <c r="D44" s="78">
        <f>hidden2!B34</f>
        <v>22311933</v>
      </c>
      <c r="E44" s="78">
        <f>hidden2!C34</f>
        <v>4281445</v>
      </c>
      <c r="F44" s="78">
        <f>hidden2!D34</f>
        <v>475622</v>
      </c>
      <c r="G44" s="78">
        <f>hidden2!E34</f>
        <v>14009969</v>
      </c>
      <c r="H44" s="78">
        <f>hidden2!F34</f>
        <v>13986817</v>
      </c>
      <c r="I44" s="78">
        <f>hidden2!G34</f>
        <v>83518</v>
      </c>
      <c r="J44" s="78">
        <f>hidden2!H34</f>
        <v>69975</v>
      </c>
      <c r="K44" s="78">
        <f>hidden2!I34</f>
        <v>3937001</v>
      </c>
      <c r="L44" s="78">
        <f>hidden2!J34</f>
        <v>747860</v>
      </c>
      <c r="M44" s="78">
        <f>hidden2!K34</f>
        <v>946257</v>
      </c>
      <c r="N44" s="78">
        <f>hidden2!L34</f>
        <v>2001376</v>
      </c>
      <c r="O44" s="78">
        <f>hidden2!M34</f>
        <v>193683</v>
      </c>
      <c r="P44" s="78">
        <f>hidden2!N34</f>
        <v>158454</v>
      </c>
      <c r="Q44" s="78">
        <f>hidden2!O34</f>
        <v>683736</v>
      </c>
      <c r="R44" s="78">
        <f>hidden2!P34</f>
        <v>14005372</v>
      </c>
    </row>
    <row r="45" spans="1:18" ht="28.9" customHeight="1" x14ac:dyDescent="0.2">
      <c r="A45" s="29" t="s">
        <v>51</v>
      </c>
      <c r="B45" s="15">
        <v>2280</v>
      </c>
      <c r="C45" s="78">
        <f>hidden2!A35</f>
        <v>9517595</v>
      </c>
      <c r="D45" s="78">
        <f>hidden2!B35</f>
        <v>4888957</v>
      </c>
      <c r="E45" s="78">
        <f>hidden2!C35</f>
        <v>876119</v>
      </c>
      <c r="F45" s="78">
        <f>hidden2!D35</f>
        <v>102995</v>
      </c>
      <c r="G45" s="78">
        <f>hidden2!E35</f>
        <v>3397601</v>
      </c>
      <c r="H45" s="78">
        <f>hidden2!F35</f>
        <v>3393383</v>
      </c>
      <c r="I45" s="78">
        <f>hidden2!G35</f>
        <v>7346</v>
      </c>
      <c r="J45" s="78">
        <f>hidden2!H35</f>
        <v>4663</v>
      </c>
      <c r="K45" s="78">
        <f>hidden2!I35</f>
        <v>607891</v>
      </c>
      <c r="L45" s="78">
        <f>hidden2!J35</f>
        <v>67135</v>
      </c>
      <c r="M45" s="78">
        <f>hidden2!K35</f>
        <v>98377</v>
      </c>
      <c r="N45" s="78">
        <f>hidden2!L35</f>
        <v>560116</v>
      </c>
      <c r="O45" s="78">
        <f>hidden2!M35</f>
        <v>36914</v>
      </c>
      <c r="P45" s="78">
        <f>hidden2!N35</f>
        <v>31070</v>
      </c>
      <c r="Q45" s="78">
        <f>hidden2!O35</f>
        <v>11146</v>
      </c>
      <c r="R45" s="78">
        <f>hidden2!P35</f>
        <v>3854950</v>
      </c>
    </row>
    <row r="46" spans="1:18" ht="13.5" customHeight="1" x14ac:dyDescent="0.2">
      <c r="A46" s="29" t="s">
        <v>85</v>
      </c>
      <c r="B46" s="15">
        <v>2290</v>
      </c>
      <c r="C46" s="78">
        <f>hidden2!A36</f>
        <v>2363796</v>
      </c>
      <c r="D46" s="78">
        <f>hidden2!B36</f>
        <v>1887424</v>
      </c>
      <c r="E46" s="78">
        <f>hidden2!C36</f>
        <v>14</v>
      </c>
      <c r="F46" s="78">
        <f>hidden2!D36</f>
        <v>1</v>
      </c>
      <c r="G46" s="78">
        <f>hidden2!E36</f>
        <v>667580</v>
      </c>
      <c r="H46" s="78">
        <f>hidden2!F36</f>
        <v>666472</v>
      </c>
      <c r="I46" s="78">
        <f>hidden2!G36</f>
        <v>10</v>
      </c>
      <c r="J46" s="78">
        <f>hidden2!H36</f>
        <v>9</v>
      </c>
      <c r="K46" s="78">
        <f>hidden2!I36</f>
        <v>1219820</v>
      </c>
      <c r="L46" s="78">
        <f>hidden2!J36</f>
        <v>49735</v>
      </c>
      <c r="M46" s="78">
        <f>hidden2!K36</f>
        <v>35582</v>
      </c>
      <c r="N46" s="78">
        <f>hidden2!L36</f>
        <v>144194</v>
      </c>
      <c r="O46" s="78">
        <f>hidden2!M36</f>
        <v>44116</v>
      </c>
      <c r="P46" s="78">
        <f>hidden2!N36</f>
        <v>40350</v>
      </c>
      <c r="Q46" s="78">
        <f>hidden2!O36</f>
        <v>1791</v>
      </c>
      <c r="R46" s="78">
        <f>hidden2!P36</f>
        <v>200954</v>
      </c>
    </row>
    <row r="47" spans="1:18" ht="44.25" customHeight="1" x14ac:dyDescent="0.2">
      <c r="A47" s="28" t="s">
        <v>73</v>
      </c>
      <c r="B47" s="10">
        <v>2300</v>
      </c>
      <c r="C47" s="78">
        <f>hidden2!A37</f>
        <v>17254187</v>
      </c>
      <c r="D47" s="78">
        <f>hidden2!B37</f>
        <v>16789318</v>
      </c>
      <c r="E47" s="78">
        <f>hidden2!C37</f>
        <v>4645911</v>
      </c>
      <c r="F47" s="78">
        <f>hidden2!D37</f>
        <v>566182</v>
      </c>
      <c r="G47" s="78">
        <f>hidden2!E37</f>
        <v>8964121</v>
      </c>
      <c r="H47" s="78">
        <f>hidden2!F37</f>
        <v>8949613</v>
      </c>
      <c r="I47" s="78">
        <f>hidden2!G37</f>
        <v>40952</v>
      </c>
      <c r="J47" s="78">
        <f>hidden2!H37</f>
        <v>40946</v>
      </c>
      <c r="K47" s="78">
        <f>hidden2!I37</f>
        <v>3138334</v>
      </c>
      <c r="L47" s="78">
        <f>hidden2!J37</f>
        <v>167134</v>
      </c>
      <c r="M47" s="78">
        <f>hidden2!K37</f>
        <v>99808</v>
      </c>
      <c r="N47" s="78">
        <f>hidden2!L37</f>
        <v>100242</v>
      </c>
      <c r="O47" s="78">
        <f>hidden2!M37</f>
        <v>2456</v>
      </c>
      <c r="P47" s="78">
        <f>hidden2!N37</f>
        <v>1798</v>
      </c>
      <c r="Q47" s="78">
        <f>hidden2!O37</f>
        <v>170</v>
      </c>
      <c r="R47" s="78">
        <f>hidden2!P37</f>
        <v>95059</v>
      </c>
    </row>
    <row r="48" spans="1:18" ht="44.25" customHeight="1" x14ac:dyDescent="0.2">
      <c r="A48" s="47" t="s">
        <v>26</v>
      </c>
      <c r="B48" s="10">
        <v>2305</v>
      </c>
      <c r="C48" s="78">
        <f>hidden2!A38</f>
        <v>17221164</v>
      </c>
      <c r="D48" s="78">
        <f>hidden2!B38</f>
        <v>16765238</v>
      </c>
      <c r="E48" s="78">
        <f>hidden2!C38</f>
        <v>4643862</v>
      </c>
      <c r="F48" s="78">
        <f>hidden2!D38</f>
        <v>564639</v>
      </c>
      <c r="G48" s="78">
        <f>hidden2!E38</f>
        <v>8946052</v>
      </c>
      <c r="H48" s="78">
        <f>hidden2!F38</f>
        <v>8931544</v>
      </c>
      <c r="I48" s="78">
        <f>hidden2!G38</f>
        <v>40952</v>
      </c>
      <c r="J48" s="78">
        <f>hidden2!H38</f>
        <v>40946</v>
      </c>
      <c r="K48" s="78">
        <f>hidden2!I38</f>
        <v>3134372</v>
      </c>
      <c r="L48" s="78">
        <f>hidden2!J38</f>
        <v>162868</v>
      </c>
      <c r="M48" s="78">
        <f>hidden2!K38</f>
        <v>99741</v>
      </c>
      <c r="N48" s="78">
        <f>hidden2!L38</f>
        <v>95641</v>
      </c>
      <c r="O48" s="78">
        <f>hidden2!M38</f>
        <v>2447</v>
      </c>
      <c r="P48" s="78">
        <f>hidden2!N38</f>
        <v>1791</v>
      </c>
      <c r="Q48" s="78">
        <f>hidden2!O38</f>
        <v>170</v>
      </c>
      <c r="R48" s="78">
        <f>hidden2!P38</f>
        <v>95059</v>
      </c>
    </row>
    <row r="49" spans="1:18" ht="44.25" customHeight="1" x14ac:dyDescent="0.2">
      <c r="A49" s="47" t="s">
        <v>27</v>
      </c>
      <c r="B49" s="10">
        <v>2306</v>
      </c>
      <c r="C49" s="78">
        <f>hidden2!A39</f>
        <v>33023</v>
      </c>
      <c r="D49" s="78">
        <f>hidden2!B39</f>
        <v>24080</v>
      </c>
      <c r="E49" s="78">
        <f>hidden2!C39</f>
        <v>2049</v>
      </c>
      <c r="F49" s="78">
        <f>hidden2!D39</f>
        <v>1543</v>
      </c>
      <c r="G49" s="78">
        <f>hidden2!E39</f>
        <v>18069</v>
      </c>
      <c r="H49" s="78">
        <f>hidden2!F39</f>
        <v>18069</v>
      </c>
      <c r="I49" s="78">
        <f>hidden2!G39</f>
        <v>0</v>
      </c>
      <c r="J49" s="78">
        <f>hidden2!H39</f>
        <v>0</v>
      </c>
      <c r="K49" s="78">
        <f>hidden2!I39</f>
        <v>3962</v>
      </c>
      <c r="L49" s="78">
        <f>hidden2!J39</f>
        <v>4266</v>
      </c>
      <c r="M49" s="78">
        <f>hidden2!K39</f>
        <v>67</v>
      </c>
      <c r="N49" s="78">
        <f>hidden2!L39</f>
        <v>4601</v>
      </c>
      <c r="O49" s="78">
        <f>hidden2!M39</f>
        <v>9</v>
      </c>
      <c r="P49" s="78">
        <f>hidden2!N39</f>
        <v>7</v>
      </c>
      <c r="Q49" s="78">
        <f>hidden2!O39</f>
        <v>0</v>
      </c>
      <c r="R49" s="78">
        <f>hidden2!P39</f>
        <v>0</v>
      </c>
    </row>
    <row r="50" spans="1:18" ht="47.25" customHeight="1" x14ac:dyDescent="0.2">
      <c r="A50" s="63" t="s">
        <v>131</v>
      </c>
      <c r="B50" s="15">
        <v>2310</v>
      </c>
      <c r="C50" s="78">
        <f>hidden2!A40</f>
        <v>2793671</v>
      </c>
      <c r="D50" s="78">
        <f>hidden2!B40</f>
        <v>1359956</v>
      </c>
      <c r="E50" s="78">
        <f>hidden2!C40</f>
        <v>404294</v>
      </c>
      <c r="F50" s="78">
        <f>hidden2!D40</f>
        <v>62400</v>
      </c>
      <c r="G50" s="78">
        <f>hidden2!E40</f>
        <v>680497</v>
      </c>
      <c r="H50" s="78">
        <f>hidden2!F40</f>
        <v>678304</v>
      </c>
      <c r="I50" s="78">
        <f>hidden2!G40</f>
        <v>987</v>
      </c>
      <c r="J50" s="78">
        <f>hidden2!H40</f>
        <v>484</v>
      </c>
      <c r="K50" s="78">
        <f>hidden2!I40</f>
        <v>274178</v>
      </c>
      <c r="L50" s="78">
        <f>hidden2!J40</f>
        <v>402622</v>
      </c>
      <c r="M50" s="78">
        <f>hidden2!K40</f>
        <v>355875</v>
      </c>
      <c r="N50" s="78">
        <f>hidden2!L40</f>
        <v>48797</v>
      </c>
      <c r="O50" s="78">
        <f>hidden2!M40</f>
        <v>78951</v>
      </c>
      <c r="P50" s="78">
        <f>hidden2!N40</f>
        <v>55158</v>
      </c>
      <c r="Q50" s="78">
        <f>hidden2!O40</f>
        <v>57418</v>
      </c>
      <c r="R50" s="78">
        <f>hidden2!P40</f>
        <v>490052</v>
      </c>
    </row>
    <row r="51" spans="1:18" ht="45" customHeight="1" x14ac:dyDescent="0.2">
      <c r="A51" s="30" t="s">
        <v>87</v>
      </c>
      <c r="B51" s="15">
        <v>2320</v>
      </c>
      <c r="C51" s="78">
        <f>hidden2!A41</f>
        <v>79795</v>
      </c>
      <c r="D51" s="78">
        <f>hidden2!B41</f>
        <v>67358</v>
      </c>
      <c r="E51" s="78">
        <f>hidden2!C41</f>
        <v>4048</v>
      </c>
      <c r="F51" s="78">
        <f>hidden2!D41</f>
        <v>1286</v>
      </c>
      <c r="G51" s="78">
        <f>hidden2!E41</f>
        <v>56786</v>
      </c>
      <c r="H51" s="78">
        <f>hidden2!F41</f>
        <v>56786</v>
      </c>
      <c r="I51" s="78">
        <f>hidden2!G41</f>
        <v>11</v>
      </c>
      <c r="J51" s="78">
        <f>hidden2!H41</f>
        <v>0</v>
      </c>
      <c r="K51" s="78">
        <f>hidden2!I41</f>
        <v>6513</v>
      </c>
      <c r="L51" s="78">
        <f>hidden2!J41</f>
        <v>3088</v>
      </c>
      <c r="M51" s="78">
        <f>hidden2!K41</f>
        <v>1112</v>
      </c>
      <c r="N51" s="78">
        <f>hidden2!L41</f>
        <v>2170</v>
      </c>
      <c r="O51" s="78">
        <f>hidden2!M41</f>
        <v>2614</v>
      </c>
      <c r="P51" s="78">
        <f>hidden2!N41</f>
        <v>1762</v>
      </c>
      <c r="Q51" s="78">
        <f>hidden2!O41</f>
        <v>698</v>
      </c>
      <c r="R51" s="78">
        <f>hidden2!P41</f>
        <v>2755</v>
      </c>
    </row>
    <row r="52" spans="1:18" ht="20.25" customHeight="1" x14ac:dyDescent="0.2">
      <c r="A52" s="30" t="s">
        <v>69</v>
      </c>
      <c r="B52" s="15">
        <v>2330</v>
      </c>
      <c r="C52" s="78">
        <f>hidden2!A42</f>
        <v>550486</v>
      </c>
      <c r="D52" s="78">
        <f>hidden2!B42</f>
        <v>26850</v>
      </c>
      <c r="E52" s="78">
        <f>hidden2!C42</f>
        <v>0</v>
      </c>
      <c r="F52" s="78">
        <f>hidden2!D42</f>
        <v>0</v>
      </c>
      <c r="G52" s="78">
        <f>hidden2!E42</f>
        <v>2933</v>
      </c>
      <c r="H52" s="78">
        <f>hidden2!F42</f>
        <v>2933</v>
      </c>
      <c r="I52" s="78">
        <f>hidden2!G42</f>
        <v>0</v>
      </c>
      <c r="J52" s="78">
        <f>hidden2!H42</f>
        <v>0</v>
      </c>
      <c r="K52" s="78">
        <f>hidden2!I42</f>
        <v>23917</v>
      </c>
      <c r="L52" s="78">
        <f>hidden2!J42</f>
        <v>320682</v>
      </c>
      <c r="M52" s="78">
        <f>hidden2!K42</f>
        <v>148421</v>
      </c>
      <c r="N52" s="78">
        <f>hidden2!L42</f>
        <v>14016</v>
      </c>
      <c r="O52" s="78">
        <f>hidden2!M42</f>
        <v>2953</v>
      </c>
      <c r="P52" s="78">
        <f>hidden2!N42</f>
        <v>2287</v>
      </c>
      <c r="Q52" s="78">
        <f>hidden2!O42</f>
        <v>603</v>
      </c>
      <c r="R52" s="78">
        <f>hidden2!P42</f>
        <v>36961</v>
      </c>
    </row>
    <row r="53" spans="1:18" ht="31.9" customHeight="1" x14ac:dyDescent="0.2">
      <c r="A53" s="30" t="s">
        <v>70</v>
      </c>
      <c r="B53" s="15">
        <v>2340</v>
      </c>
      <c r="C53" s="78">
        <f>hidden2!A43</f>
        <v>1772253</v>
      </c>
      <c r="D53" s="78">
        <f>hidden2!B43</f>
        <v>968828</v>
      </c>
      <c r="E53" s="78">
        <f>hidden2!C43</f>
        <v>340729</v>
      </c>
      <c r="F53" s="78">
        <f>hidden2!D43</f>
        <v>54427</v>
      </c>
      <c r="G53" s="78">
        <f>hidden2!E43</f>
        <v>443490</v>
      </c>
      <c r="H53" s="78">
        <f>hidden2!F43</f>
        <v>441490</v>
      </c>
      <c r="I53" s="78">
        <f>hidden2!G43</f>
        <v>884</v>
      </c>
      <c r="J53" s="78">
        <f>hidden2!H43</f>
        <v>454</v>
      </c>
      <c r="K53" s="78">
        <f>hidden2!I43</f>
        <v>183725</v>
      </c>
      <c r="L53" s="78">
        <f>hidden2!J43</f>
        <v>64481</v>
      </c>
      <c r="M53" s="78">
        <f>hidden2!K43</f>
        <v>190405</v>
      </c>
      <c r="N53" s="78">
        <f>hidden2!L43</f>
        <v>24881</v>
      </c>
      <c r="O53" s="78">
        <f>hidden2!M43</f>
        <v>55008</v>
      </c>
      <c r="P53" s="78">
        <f>hidden2!N43</f>
        <v>36549</v>
      </c>
      <c r="Q53" s="78">
        <f>hidden2!O43</f>
        <v>48974</v>
      </c>
      <c r="R53" s="78">
        <f>hidden2!P43</f>
        <v>419676</v>
      </c>
    </row>
    <row r="54" spans="1:18" ht="46.15" customHeight="1" x14ac:dyDescent="0.2">
      <c r="A54" s="30" t="s">
        <v>100</v>
      </c>
      <c r="B54" s="15">
        <v>2350</v>
      </c>
      <c r="C54" s="78">
        <f>hidden2!A44</f>
        <v>391137</v>
      </c>
      <c r="D54" s="78">
        <f>hidden2!B44</f>
        <v>296920</v>
      </c>
      <c r="E54" s="78">
        <f>hidden2!C44</f>
        <v>59517</v>
      </c>
      <c r="F54" s="78">
        <f>hidden2!D44</f>
        <v>6687</v>
      </c>
      <c r="G54" s="78">
        <f>hidden2!E44</f>
        <v>177288</v>
      </c>
      <c r="H54" s="78">
        <f>hidden2!F44</f>
        <v>177095</v>
      </c>
      <c r="I54" s="78">
        <f>hidden2!G44</f>
        <v>92</v>
      </c>
      <c r="J54" s="78">
        <f>hidden2!H44</f>
        <v>30</v>
      </c>
      <c r="K54" s="78">
        <f>hidden2!I44</f>
        <v>60023</v>
      </c>
      <c r="L54" s="78">
        <f>hidden2!J44</f>
        <v>14371</v>
      </c>
      <c r="M54" s="78">
        <f>hidden2!K44</f>
        <v>15937</v>
      </c>
      <c r="N54" s="78">
        <f>hidden2!L44</f>
        <v>7730</v>
      </c>
      <c r="O54" s="78">
        <f>hidden2!M44</f>
        <v>18376</v>
      </c>
      <c r="P54" s="78">
        <f>hidden2!N44</f>
        <v>14560</v>
      </c>
      <c r="Q54" s="78">
        <f>hidden2!O44</f>
        <v>7143</v>
      </c>
      <c r="R54" s="78">
        <f>hidden2!P44</f>
        <v>30660</v>
      </c>
    </row>
    <row r="55" spans="1:18" ht="87.6" customHeight="1" x14ac:dyDescent="0.2">
      <c r="A55" s="34" t="s">
        <v>181</v>
      </c>
      <c r="B55" s="66">
        <v>2375</v>
      </c>
      <c r="C55" s="78">
        <f>hidden2!A45</f>
        <v>125444774</v>
      </c>
      <c r="D55" s="78">
        <f>hidden2!B45</f>
        <v>107068360</v>
      </c>
      <c r="E55" s="78">
        <f>hidden2!C45</f>
        <v>18875908</v>
      </c>
      <c r="F55" s="78">
        <f>hidden2!D45</f>
        <v>2855299</v>
      </c>
      <c r="G55" s="78">
        <f>hidden2!E45</f>
        <v>52901133</v>
      </c>
      <c r="H55" s="78">
        <f>hidden2!F45</f>
        <v>52874616</v>
      </c>
      <c r="I55" s="78">
        <f>hidden2!G45</f>
        <v>277637</v>
      </c>
      <c r="J55" s="78">
        <f>hidden2!H45</f>
        <v>196699</v>
      </c>
      <c r="K55" s="78">
        <f>hidden2!I45</f>
        <v>35013682</v>
      </c>
      <c r="L55" s="78">
        <f>hidden2!J45</f>
        <v>1795897</v>
      </c>
      <c r="M55" s="78">
        <f>hidden2!K45</f>
        <v>1404677</v>
      </c>
      <c r="N55" s="78">
        <f>hidden2!L45</f>
        <v>731785</v>
      </c>
      <c r="O55" s="78">
        <f>hidden2!M45</f>
        <v>1662633</v>
      </c>
      <c r="P55" s="78">
        <f>hidden2!N45</f>
        <v>1398647</v>
      </c>
      <c r="Q55" s="78">
        <f>hidden2!O45</f>
        <v>1920601</v>
      </c>
      <c r="R55" s="78">
        <f>hidden2!P45</f>
        <v>10860821</v>
      </c>
    </row>
    <row r="56" spans="1:18" ht="14.25" customHeight="1" x14ac:dyDescent="0.2">
      <c r="A56" s="174" t="s">
        <v>123</v>
      </c>
      <c r="B56" s="22">
        <v>2376</v>
      </c>
      <c r="C56" s="78">
        <f>hidden2!A46</f>
        <v>74275</v>
      </c>
      <c r="D56" s="78">
        <f>hidden2!B46</f>
        <v>66369</v>
      </c>
      <c r="E56" s="78">
        <f>hidden2!C46</f>
        <v>38843</v>
      </c>
      <c r="F56" s="78">
        <f>hidden2!D46</f>
        <v>52</v>
      </c>
      <c r="G56" s="78">
        <f>hidden2!E46</f>
        <v>8807</v>
      </c>
      <c r="H56" s="78">
        <f>hidden2!F46</f>
        <v>8807</v>
      </c>
      <c r="I56" s="78">
        <f>hidden2!G46</f>
        <v>970</v>
      </c>
      <c r="J56" s="78">
        <f>hidden2!H46</f>
        <v>506</v>
      </c>
      <c r="K56" s="78">
        <f>hidden2!I46</f>
        <v>17749</v>
      </c>
      <c r="L56" s="78">
        <f>hidden2!J46</f>
        <v>1845</v>
      </c>
      <c r="M56" s="78">
        <f>hidden2!K46</f>
        <v>4388</v>
      </c>
      <c r="N56" s="78">
        <f>hidden2!L46</f>
        <v>4</v>
      </c>
      <c r="O56" s="78">
        <f>hidden2!M46</f>
        <v>1590</v>
      </c>
      <c r="P56" s="78">
        <f>hidden2!N46</f>
        <v>1010</v>
      </c>
      <c r="Q56" s="78">
        <f>hidden2!O46</f>
        <v>12</v>
      </c>
      <c r="R56" s="78">
        <f>hidden2!P46</f>
        <v>67</v>
      </c>
    </row>
    <row r="57" spans="1:18" ht="57.6" customHeight="1" x14ac:dyDescent="0.2">
      <c r="A57" s="29" t="s">
        <v>184</v>
      </c>
      <c r="B57" s="31">
        <v>2377</v>
      </c>
      <c r="C57" s="78">
        <f>hidden2!A47</f>
        <v>6143393</v>
      </c>
      <c r="D57" s="78">
        <f>hidden2!B47</f>
        <v>4202939</v>
      </c>
      <c r="E57" s="78">
        <f>hidden2!C47</f>
        <v>385770</v>
      </c>
      <c r="F57" s="78">
        <f>hidden2!D47</f>
        <v>29670</v>
      </c>
      <c r="G57" s="78">
        <f>hidden2!E47</f>
        <v>2600812</v>
      </c>
      <c r="H57" s="78">
        <f>hidden2!F47</f>
        <v>2600703</v>
      </c>
      <c r="I57" s="78">
        <f>hidden2!G47</f>
        <v>36236</v>
      </c>
      <c r="J57" s="78">
        <f>hidden2!H47</f>
        <v>33892</v>
      </c>
      <c r="K57" s="78">
        <f>hidden2!I47</f>
        <v>1180121</v>
      </c>
      <c r="L57" s="78">
        <f>hidden2!J47</f>
        <v>340643</v>
      </c>
      <c r="M57" s="78">
        <f>hidden2!K47</f>
        <v>146396</v>
      </c>
      <c r="N57" s="78">
        <f>hidden2!L47</f>
        <v>31563</v>
      </c>
      <c r="O57" s="78">
        <f>hidden2!M47</f>
        <v>39249</v>
      </c>
      <c r="P57" s="78">
        <f>hidden2!N47</f>
        <v>30005</v>
      </c>
      <c r="Q57" s="78">
        <f>hidden2!O47</f>
        <v>17313</v>
      </c>
      <c r="R57" s="78">
        <f>hidden2!P47</f>
        <v>1365290</v>
      </c>
    </row>
    <row r="58" spans="1:18" ht="31.5" customHeight="1" x14ac:dyDescent="0.2">
      <c r="A58" s="166" t="s">
        <v>180</v>
      </c>
      <c r="B58" s="31">
        <v>2378</v>
      </c>
      <c r="C58" s="78">
        <f>hidden2!A48</f>
        <v>119227106</v>
      </c>
      <c r="D58" s="78">
        <f>hidden2!B48</f>
        <v>102799052</v>
      </c>
      <c r="E58" s="78">
        <f>hidden2!C48</f>
        <v>18451295</v>
      </c>
      <c r="F58" s="78">
        <f>hidden2!D48</f>
        <v>2825577</v>
      </c>
      <c r="G58" s="78">
        <f>hidden2!E48</f>
        <v>50291514</v>
      </c>
      <c r="H58" s="78">
        <f>hidden2!F48</f>
        <v>50265106</v>
      </c>
      <c r="I58" s="78">
        <f>hidden2!G48</f>
        <v>240431</v>
      </c>
      <c r="J58" s="78">
        <f>hidden2!H48</f>
        <v>162301</v>
      </c>
      <c r="K58" s="78">
        <f>hidden2!I48</f>
        <v>33815812</v>
      </c>
      <c r="L58" s="78">
        <f>hidden2!J48</f>
        <v>1453409</v>
      </c>
      <c r="M58" s="78">
        <f>hidden2!K48</f>
        <v>1253893</v>
      </c>
      <c r="N58" s="78">
        <f>hidden2!L48</f>
        <v>700218</v>
      </c>
      <c r="O58" s="78">
        <f>hidden2!M48</f>
        <v>1621794</v>
      </c>
      <c r="P58" s="78">
        <f>hidden2!N48</f>
        <v>1367632</v>
      </c>
      <c r="Q58" s="78">
        <f>hidden2!O48</f>
        <v>1903276</v>
      </c>
      <c r="R58" s="78">
        <f>hidden2!P48</f>
        <v>9495464</v>
      </c>
    </row>
    <row r="59" spans="1:18" ht="18" customHeight="1" x14ac:dyDescent="0.2">
      <c r="A59" s="183" t="s">
        <v>113</v>
      </c>
      <c r="B59" s="31">
        <v>2379</v>
      </c>
      <c r="C59" s="78">
        <f>hidden2!A49</f>
        <v>678908</v>
      </c>
      <c r="D59" s="78">
        <f>hidden2!B49</f>
        <v>451036</v>
      </c>
      <c r="E59" s="78">
        <f>hidden2!C49</f>
        <v>185088</v>
      </c>
      <c r="F59" s="78">
        <f>hidden2!D49</f>
        <v>93925</v>
      </c>
      <c r="G59" s="78">
        <f>hidden2!E49</f>
        <v>213963</v>
      </c>
      <c r="H59" s="78">
        <f>hidden2!F49</f>
        <v>213963</v>
      </c>
      <c r="I59" s="78">
        <f>hidden2!G49</f>
        <v>1340</v>
      </c>
      <c r="J59" s="78">
        <f>hidden2!H49</f>
        <v>640</v>
      </c>
      <c r="K59" s="78">
        <f>hidden2!I49</f>
        <v>50645</v>
      </c>
      <c r="L59" s="78">
        <f>hidden2!J49</f>
        <v>8598</v>
      </c>
      <c r="M59" s="78">
        <f>hidden2!K49</f>
        <v>3043</v>
      </c>
      <c r="N59" s="78">
        <f>hidden2!L49</f>
        <v>1063</v>
      </c>
      <c r="O59" s="78">
        <f>hidden2!M49</f>
        <v>4534</v>
      </c>
      <c r="P59" s="78">
        <f>hidden2!N49</f>
        <v>3613</v>
      </c>
      <c r="Q59" s="78">
        <f>hidden2!O49</f>
        <v>8414</v>
      </c>
      <c r="R59" s="78">
        <f>hidden2!P49</f>
        <v>202220</v>
      </c>
    </row>
    <row r="60" spans="1:18" ht="41.25" customHeight="1" x14ac:dyDescent="0.2">
      <c r="A60" s="150" t="s">
        <v>182</v>
      </c>
      <c r="B60" s="184">
        <v>2396</v>
      </c>
      <c r="C60" s="78">
        <f>hidden2!A51</f>
        <v>879459</v>
      </c>
      <c r="D60" s="57" t="s">
        <v>143</v>
      </c>
      <c r="E60" s="57" t="s">
        <v>143</v>
      </c>
      <c r="F60" s="57" t="s">
        <v>143</v>
      </c>
      <c r="G60" s="57" t="s">
        <v>143</v>
      </c>
      <c r="H60" s="57" t="s">
        <v>143</v>
      </c>
      <c r="I60" s="57" t="s">
        <v>143</v>
      </c>
      <c r="J60" s="57" t="s">
        <v>143</v>
      </c>
      <c r="K60" s="57" t="s">
        <v>143</v>
      </c>
      <c r="L60" s="57" t="s">
        <v>143</v>
      </c>
      <c r="M60" s="57" t="s">
        <v>143</v>
      </c>
      <c r="N60" s="57" t="s">
        <v>143</v>
      </c>
      <c r="O60" s="57" t="s">
        <v>143</v>
      </c>
      <c r="P60" s="57" t="s">
        <v>143</v>
      </c>
      <c r="Q60" s="57" t="s">
        <v>143</v>
      </c>
      <c r="R60" s="78">
        <f>hidden2!P51</f>
        <v>622</v>
      </c>
    </row>
  </sheetData>
  <mergeCells count="23">
    <mergeCell ref="O6:O9"/>
    <mergeCell ref="J8:J9"/>
    <mergeCell ref="R6:R9"/>
    <mergeCell ref="K8:K9"/>
    <mergeCell ref="E7:K7"/>
    <mergeCell ref="P6:P9"/>
    <mergeCell ref="G8:G9"/>
    <mergeCell ref="Q1:R1"/>
    <mergeCell ref="A5:A9"/>
    <mergeCell ref="B5:B9"/>
    <mergeCell ref="D6:K6"/>
    <mergeCell ref="C5:C9"/>
    <mergeCell ref="D5:R5"/>
    <mergeCell ref="M6:M9"/>
    <mergeCell ref="H8:H9"/>
    <mergeCell ref="L6:L9"/>
    <mergeCell ref="N6:N9"/>
    <mergeCell ref="A2:R2"/>
    <mergeCell ref="C3:O3"/>
    <mergeCell ref="E8:F8"/>
    <mergeCell ref="Q6:Q9"/>
    <mergeCell ref="I8:I9"/>
    <mergeCell ref="D7:D9"/>
  </mergeCells>
  <phoneticPr fontId="0" type="noConversion"/>
  <printOptions horizontalCentered="1"/>
  <pageMargins left="0" right="0" top="0.39370078740157483" bottom="0.19685039370078741" header="0.19685039370078741" footer="0"/>
  <pageSetup paperSize="9" scale="51" fitToHeight="0" orientation="landscape" horizontalDpi="4294967295" verticalDpi="4294967295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85" zoomScaleNormal="85" workbookViewId="0">
      <selection activeCell="D15" sqref="D15"/>
    </sheetView>
  </sheetViews>
  <sheetFormatPr defaultRowHeight="12.75" x14ac:dyDescent="0.2"/>
  <cols>
    <col min="1" max="1" width="35.7109375" customWidth="1"/>
    <col min="2" max="2" width="5.85546875" style="37" customWidth="1"/>
    <col min="3" max="3" width="12.7109375" customWidth="1"/>
    <col min="4" max="4" width="13.7109375" customWidth="1"/>
    <col min="5" max="5" width="12.7109375" customWidth="1"/>
    <col min="6" max="6" width="11" customWidth="1"/>
    <col min="7" max="7" width="12.140625" customWidth="1"/>
    <col min="8" max="8" width="10.7109375" customWidth="1"/>
    <col min="9" max="9" width="13.85546875" customWidth="1"/>
    <col min="10" max="10" width="14.28515625" customWidth="1"/>
  </cols>
  <sheetData>
    <row r="1" spans="1:10" x14ac:dyDescent="0.2">
      <c r="J1" s="195" t="s">
        <v>169</v>
      </c>
    </row>
    <row r="2" spans="1:10" ht="16.5" x14ac:dyDescent="0.25">
      <c r="A2" s="236" t="s">
        <v>223</v>
      </c>
      <c r="B2" s="236"/>
      <c r="C2" s="236"/>
      <c r="D2" s="236"/>
      <c r="E2" s="236"/>
      <c r="F2" s="236"/>
      <c r="G2" s="236"/>
      <c r="H2" s="236"/>
      <c r="I2" s="236"/>
      <c r="J2" s="236"/>
    </row>
    <row r="3" spans="1:10" ht="15.75" x14ac:dyDescent="0.25">
      <c r="A3" s="237" t="str">
        <f>hidden11!A9</f>
        <v>по состоянию на 01.12.2017 г.</v>
      </c>
      <c r="B3" s="237"/>
      <c r="C3" s="237"/>
      <c r="D3" s="237"/>
      <c r="E3" s="237"/>
      <c r="F3" s="237"/>
      <c r="G3" s="237"/>
      <c r="H3" s="237"/>
      <c r="I3" s="237"/>
      <c r="J3" s="237"/>
    </row>
    <row r="4" spans="1:10" x14ac:dyDescent="0.2">
      <c r="A4" s="90" t="s">
        <v>175</v>
      </c>
      <c r="C4" s="37"/>
      <c r="D4" s="37"/>
      <c r="E4" s="37"/>
      <c r="F4" s="37"/>
      <c r="G4" s="37"/>
      <c r="H4" s="37"/>
      <c r="I4" s="37"/>
      <c r="J4" s="37"/>
    </row>
    <row r="5" spans="1:10" s="82" customFormat="1" ht="171.6" customHeight="1" x14ac:dyDescent="0.2">
      <c r="A5" s="124"/>
      <c r="B5" s="83" t="s">
        <v>7</v>
      </c>
      <c r="C5" s="76" t="s">
        <v>177</v>
      </c>
      <c r="D5" s="73" t="s">
        <v>11</v>
      </c>
      <c r="E5" s="84" t="s">
        <v>124</v>
      </c>
      <c r="F5" s="84" t="s">
        <v>125</v>
      </c>
      <c r="G5" s="84" t="s">
        <v>126</v>
      </c>
      <c r="H5" s="84" t="s">
        <v>42</v>
      </c>
      <c r="I5" s="85" t="s">
        <v>224</v>
      </c>
      <c r="J5" s="84" t="s">
        <v>127</v>
      </c>
    </row>
    <row r="6" spans="1:10" s="88" customFormat="1" ht="12" x14ac:dyDescent="0.2">
      <c r="A6" s="86" t="s">
        <v>4</v>
      </c>
      <c r="B6" s="83" t="s">
        <v>5</v>
      </c>
      <c r="C6" s="87">
        <v>1</v>
      </c>
      <c r="D6" s="87">
        <v>2</v>
      </c>
      <c r="E6" s="87">
        <v>3</v>
      </c>
      <c r="F6" s="87">
        <v>4</v>
      </c>
      <c r="G6" s="87">
        <v>5</v>
      </c>
      <c r="H6" s="87">
        <v>6</v>
      </c>
      <c r="I6" s="87">
        <v>7</v>
      </c>
      <c r="J6" s="87">
        <v>8</v>
      </c>
    </row>
    <row r="7" spans="1:10" ht="69.599999999999994" customHeight="1" x14ac:dyDescent="0.2">
      <c r="A7" s="181" t="s">
        <v>43</v>
      </c>
      <c r="B7" s="74">
        <v>2400</v>
      </c>
      <c r="C7" s="123">
        <v>41494</v>
      </c>
      <c r="D7" s="123">
        <v>84435088</v>
      </c>
      <c r="E7" s="123">
        <v>45688980</v>
      </c>
      <c r="F7" s="123">
        <v>15995918</v>
      </c>
      <c r="G7" s="123">
        <v>4281420</v>
      </c>
      <c r="H7" s="123">
        <v>320630</v>
      </c>
      <c r="I7" s="123">
        <v>2055990</v>
      </c>
      <c r="J7" s="123">
        <v>16092150</v>
      </c>
    </row>
    <row r="8" spans="1:10" ht="60" customHeight="1" x14ac:dyDescent="0.2">
      <c r="A8" s="181" t="s">
        <v>44</v>
      </c>
      <c r="B8" s="74">
        <v>2405</v>
      </c>
      <c r="C8" s="123">
        <v>10255</v>
      </c>
      <c r="D8" s="123">
        <v>1739064</v>
      </c>
      <c r="E8" s="123">
        <v>889375</v>
      </c>
      <c r="F8" s="123">
        <v>388356</v>
      </c>
      <c r="G8" s="123">
        <v>137763</v>
      </c>
      <c r="H8" s="123">
        <v>2104</v>
      </c>
      <c r="I8" s="123">
        <v>32436</v>
      </c>
      <c r="J8" s="123">
        <v>289030</v>
      </c>
    </row>
    <row r="9" spans="1:10" ht="57" customHeight="1" x14ac:dyDescent="0.2">
      <c r="A9" s="181" t="s">
        <v>45</v>
      </c>
      <c r="B9" s="74">
        <v>2410</v>
      </c>
      <c r="C9" s="123">
        <v>74322</v>
      </c>
      <c r="D9" s="123">
        <v>2157986</v>
      </c>
      <c r="E9" s="123">
        <v>448674</v>
      </c>
      <c r="F9" s="123">
        <v>255053</v>
      </c>
      <c r="G9" s="123">
        <v>71065</v>
      </c>
      <c r="H9" s="123">
        <v>0</v>
      </c>
      <c r="I9" s="123">
        <v>48551</v>
      </c>
      <c r="J9" s="123">
        <v>1334643</v>
      </c>
    </row>
    <row r="10" spans="1:10" ht="184.15" customHeight="1" x14ac:dyDescent="0.2">
      <c r="A10" s="181" t="s">
        <v>46</v>
      </c>
      <c r="B10" s="74">
        <v>2415</v>
      </c>
      <c r="C10" s="123">
        <v>152945</v>
      </c>
      <c r="D10" s="123">
        <v>6714096</v>
      </c>
      <c r="E10" s="123">
        <v>2905805</v>
      </c>
      <c r="F10" s="123">
        <v>1714665</v>
      </c>
      <c r="G10" s="123">
        <v>347824</v>
      </c>
      <c r="H10" s="123">
        <v>4948</v>
      </c>
      <c r="I10" s="123">
        <v>432080</v>
      </c>
      <c r="J10" s="123">
        <v>1308774</v>
      </c>
    </row>
    <row r="11" spans="1:10" ht="47.45" customHeight="1" x14ac:dyDescent="0.2">
      <c r="A11" s="182" t="s">
        <v>47</v>
      </c>
      <c r="B11" s="74">
        <v>2420</v>
      </c>
      <c r="C11" s="123">
        <v>241</v>
      </c>
      <c r="D11" s="123">
        <v>132126</v>
      </c>
      <c r="E11" s="123">
        <v>120222</v>
      </c>
      <c r="F11" s="123">
        <v>2568</v>
      </c>
      <c r="G11" s="123">
        <v>371</v>
      </c>
      <c r="H11" s="123">
        <v>0</v>
      </c>
      <c r="I11" s="123">
        <v>3070</v>
      </c>
      <c r="J11" s="123">
        <v>5895</v>
      </c>
    </row>
    <row r="12" spans="1:10" ht="75.599999999999994" customHeight="1" x14ac:dyDescent="0.2">
      <c r="A12" s="182" t="s">
        <v>48</v>
      </c>
      <c r="B12" s="74">
        <v>2425</v>
      </c>
      <c r="C12" s="123">
        <v>79675</v>
      </c>
      <c r="D12" s="123">
        <v>24211114</v>
      </c>
      <c r="E12" s="123">
        <v>13202141</v>
      </c>
      <c r="F12" s="123">
        <v>5962077</v>
      </c>
      <c r="G12" s="123">
        <v>1704624</v>
      </c>
      <c r="H12" s="125" t="s">
        <v>178</v>
      </c>
      <c r="I12" s="123">
        <v>209375</v>
      </c>
      <c r="J12" s="123">
        <v>3132897</v>
      </c>
    </row>
    <row r="13" spans="1:10" ht="51.6" customHeight="1" x14ac:dyDescent="0.2">
      <c r="A13" s="182" t="s">
        <v>53</v>
      </c>
      <c r="B13" s="66">
        <v>2430</v>
      </c>
      <c r="C13" s="123">
        <v>840527543</v>
      </c>
      <c r="D13" s="123">
        <v>49178</v>
      </c>
      <c r="E13" s="123">
        <v>24747</v>
      </c>
      <c r="F13" s="123">
        <v>24133</v>
      </c>
      <c r="G13" s="123">
        <v>145</v>
      </c>
      <c r="H13" s="123">
        <v>0</v>
      </c>
      <c r="I13" s="123">
        <v>9</v>
      </c>
      <c r="J13" s="123">
        <v>144</v>
      </c>
    </row>
    <row r="14" spans="1:10" ht="156.6" customHeight="1" x14ac:dyDescent="0.2">
      <c r="A14" s="182" t="s">
        <v>54</v>
      </c>
      <c r="B14" s="66">
        <v>2435</v>
      </c>
      <c r="C14" s="123">
        <v>401666</v>
      </c>
      <c r="D14" s="123">
        <v>45616294</v>
      </c>
      <c r="E14" s="123">
        <v>20915841</v>
      </c>
      <c r="F14" s="123">
        <v>9179611</v>
      </c>
      <c r="G14" s="123">
        <v>2233479</v>
      </c>
      <c r="H14" s="123">
        <v>14929</v>
      </c>
      <c r="I14" s="123">
        <v>560289</v>
      </c>
      <c r="J14" s="123">
        <v>12712145</v>
      </c>
    </row>
  </sheetData>
  <mergeCells count="2">
    <mergeCell ref="A2:J2"/>
    <mergeCell ref="A3:J3"/>
  </mergeCells>
  <printOptions horizontalCentered="1"/>
  <pageMargins left="0" right="0" top="0" bottom="0" header="0" footer="0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opLeftCell="E1" zoomScale="75" zoomScaleNormal="75" zoomScaleSheetLayoutView="184" workbookViewId="0">
      <selection activeCell="D15" sqref="D15"/>
    </sheetView>
  </sheetViews>
  <sheetFormatPr defaultRowHeight="12.75" x14ac:dyDescent="0.2"/>
  <cols>
    <col min="1" max="1" width="37.140625" style="54" customWidth="1"/>
    <col min="2" max="2" width="5.28515625" style="95" customWidth="1"/>
    <col min="3" max="4" width="15.140625" style="54" customWidth="1"/>
    <col min="5" max="5" width="15.140625" customWidth="1"/>
    <col min="6" max="6" width="16.140625" customWidth="1"/>
    <col min="7" max="7" width="14.85546875" customWidth="1"/>
    <col min="8" max="8" width="15.42578125" customWidth="1"/>
    <col min="9" max="9" width="14.140625" customWidth="1"/>
    <col min="10" max="10" width="15.5703125" customWidth="1"/>
    <col min="11" max="11" width="22.140625" customWidth="1"/>
    <col min="12" max="14" width="17.42578125" customWidth="1"/>
    <col min="15" max="15" width="19.5703125" customWidth="1"/>
    <col min="16" max="16" width="15.28515625" customWidth="1"/>
  </cols>
  <sheetData>
    <row r="1" spans="1:20" x14ac:dyDescent="0.2">
      <c r="A1" s="91"/>
      <c r="B1" s="94"/>
      <c r="C1" s="91"/>
      <c r="D1" s="91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 t="s">
        <v>169</v>
      </c>
      <c r="Q1" s="98"/>
      <c r="R1" s="98"/>
      <c r="S1" s="98"/>
      <c r="T1" s="98"/>
    </row>
    <row r="2" spans="1:20" s="92" customFormat="1" ht="21" customHeight="1" x14ac:dyDescent="0.2">
      <c r="A2" s="239" t="s">
        <v>176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</row>
    <row r="3" spans="1:20" ht="15.75" x14ac:dyDescent="0.2">
      <c r="A3" s="238" t="str">
        <f>hidden11!A9</f>
        <v>по состоянию на 01.12.2017 г.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</row>
    <row r="4" spans="1:20" ht="15" x14ac:dyDescent="0.2">
      <c r="A4" s="240" t="s">
        <v>175</v>
      </c>
      <c r="B4" s="240"/>
      <c r="C4" s="240"/>
      <c r="D4" s="61"/>
    </row>
    <row r="5" spans="1:20" ht="123.6" customHeight="1" x14ac:dyDescent="0.2">
      <c r="A5" s="196"/>
      <c r="B5" s="74" t="s">
        <v>165</v>
      </c>
      <c r="C5" s="59" t="s">
        <v>152</v>
      </c>
      <c r="D5" s="59" t="s">
        <v>153</v>
      </c>
      <c r="E5" s="135" t="s">
        <v>185</v>
      </c>
      <c r="F5" s="58" t="s">
        <v>147</v>
      </c>
      <c r="G5" s="58" t="s">
        <v>130</v>
      </c>
      <c r="H5" s="58" t="s">
        <v>146</v>
      </c>
      <c r="I5" s="58" t="s">
        <v>145</v>
      </c>
      <c r="J5" s="59" t="s">
        <v>144</v>
      </c>
      <c r="K5" s="59" t="s">
        <v>154</v>
      </c>
      <c r="L5" s="59" t="s">
        <v>149</v>
      </c>
      <c r="M5" s="59" t="s">
        <v>150</v>
      </c>
      <c r="N5" s="59" t="s">
        <v>157</v>
      </c>
      <c r="O5" s="59" t="s">
        <v>151</v>
      </c>
      <c r="P5" s="59" t="s">
        <v>155</v>
      </c>
    </row>
    <row r="6" spans="1:20" s="90" customFormat="1" x14ac:dyDescent="0.2">
      <c r="A6" s="192" t="s">
        <v>4</v>
      </c>
      <c r="B6" s="193" t="s">
        <v>5</v>
      </c>
      <c r="C6" s="55">
        <v>1</v>
      </c>
      <c r="D6" s="55">
        <v>2</v>
      </c>
      <c r="E6" s="55">
        <v>3</v>
      </c>
      <c r="F6" s="55">
        <v>4</v>
      </c>
      <c r="G6" s="55">
        <v>5</v>
      </c>
      <c r="H6" s="56">
        <v>6</v>
      </c>
      <c r="I6" s="55">
        <v>7</v>
      </c>
      <c r="J6" s="55">
        <v>8</v>
      </c>
      <c r="K6" s="55">
        <v>9</v>
      </c>
      <c r="L6" s="55">
        <v>10</v>
      </c>
      <c r="M6" s="55">
        <v>11</v>
      </c>
      <c r="N6" s="55">
        <v>12</v>
      </c>
      <c r="O6" s="56">
        <v>13</v>
      </c>
      <c r="P6" s="55">
        <v>14</v>
      </c>
    </row>
    <row r="7" spans="1:20" ht="17.45" customHeight="1" x14ac:dyDescent="0.2">
      <c r="A7" s="34" t="s">
        <v>114</v>
      </c>
      <c r="B7" s="46">
        <v>2445</v>
      </c>
      <c r="C7" s="89">
        <v>880469</v>
      </c>
      <c r="D7" s="89">
        <v>260191</v>
      </c>
      <c r="E7" s="89">
        <v>139194</v>
      </c>
      <c r="F7" s="89">
        <v>51814</v>
      </c>
      <c r="G7" s="89">
        <v>53497</v>
      </c>
      <c r="H7" s="89">
        <v>13001</v>
      </c>
      <c r="I7" s="89">
        <v>2254</v>
      </c>
      <c r="J7" s="89">
        <v>431</v>
      </c>
      <c r="K7" s="89">
        <v>620278</v>
      </c>
      <c r="L7" s="89">
        <v>232834</v>
      </c>
      <c r="M7" s="89">
        <v>45628</v>
      </c>
      <c r="N7" s="89">
        <v>266438</v>
      </c>
      <c r="O7" s="89">
        <v>75378</v>
      </c>
      <c r="P7" s="89">
        <v>10353</v>
      </c>
    </row>
    <row r="8" spans="1:20" ht="49.15" customHeight="1" x14ac:dyDescent="0.2">
      <c r="A8" s="96" t="s">
        <v>132</v>
      </c>
      <c r="B8" s="46">
        <v>2455</v>
      </c>
      <c r="C8" s="89">
        <v>77851</v>
      </c>
      <c r="D8" s="89">
        <v>41023</v>
      </c>
      <c r="E8" s="89">
        <v>23154</v>
      </c>
      <c r="F8" s="89">
        <v>7703</v>
      </c>
      <c r="G8" s="89">
        <v>7088</v>
      </c>
      <c r="H8" s="89">
        <v>2872</v>
      </c>
      <c r="I8" s="89">
        <v>136</v>
      </c>
      <c r="J8" s="89">
        <v>70</v>
      </c>
      <c r="K8" s="89">
        <v>36828</v>
      </c>
      <c r="L8" s="89">
        <v>5585</v>
      </c>
      <c r="M8" s="89">
        <v>3176</v>
      </c>
      <c r="N8" s="89">
        <v>22639</v>
      </c>
      <c r="O8" s="89">
        <v>5428</v>
      </c>
      <c r="P8" s="89">
        <v>78</v>
      </c>
    </row>
    <row r="9" spans="1:20" ht="54" customHeight="1" x14ac:dyDescent="0.2">
      <c r="A9" s="97" t="s">
        <v>133</v>
      </c>
      <c r="B9" s="46">
        <v>2465</v>
      </c>
      <c r="C9" s="89">
        <v>1075</v>
      </c>
      <c r="D9" s="89">
        <v>482</v>
      </c>
      <c r="E9" s="89">
        <v>315</v>
      </c>
      <c r="F9" s="89">
        <v>167</v>
      </c>
      <c r="G9" s="89">
        <v>0</v>
      </c>
      <c r="H9" s="89">
        <v>0</v>
      </c>
      <c r="I9" s="89">
        <v>0</v>
      </c>
      <c r="J9" s="89">
        <v>0</v>
      </c>
      <c r="K9" s="89">
        <v>593</v>
      </c>
      <c r="L9" s="89">
        <v>62</v>
      </c>
      <c r="M9" s="89">
        <v>198</v>
      </c>
      <c r="N9" s="89">
        <v>230</v>
      </c>
      <c r="O9" s="89">
        <v>103</v>
      </c>
      <c r="P9" s="89">
        <v>0</v>
      </c>
    </row>
    <row r="10" spans="1:20" ht="47.45" customHeight="1" x14ac:dyDescent="0.2">
      <c r="A10" s="96" t="s">
        <v>134</v>
      </c>
      <c r="B10" s="46">
        <v>2475</v>
      </c>
      <c r="C10" s="89">
        <v>50528</v>
      </c>
      <c r="D10" s="89">
        <v>50243</v>
      </c>
      <c r="E10" s="89">
        <v>49776</v>
      </c>
      <c r="F10" s="89">
        <v>467</v>
      </c>
      <c r="G10" s="89">
        <v>0</v>
      </c>
      <c r="H10" s="89">
        <v>0</v>
      </c>
      <c r="I10" s="89">
        <v>0</v>
      </c>
      <c r="J10" s="89">
        <v>0</v>
      </c>
      <c r="K10" s="89">
        <v>285</v>
      </c>
      <c r="L10" s="89">
        <v>0</v>
      </c>
      <c r="M10" s="89">
        <v>0</v>
      </c>
      <c r="N10" s="89">
        <v>133</v>
      </c>
      <c r="O10" s="89">
        <v>152</v>
      </c>
      <c r="P10" s="89">
        <v>0</v>
      </c>
    </row>
    <row r="11" spans="1:20" ht="22.9" customHeight="1" x14ac:dyDescent="0.2">
      <c r="A11" s="96" t="s">
        <v>135</v>
      </c>
      <c r="B11" s="46">
        <v>2485</v>
      </c>
      <c r="C11" s="89">
        <v>140058004</v>
      </c>
      <c r="D11" s="89">
        <v>91285190</v>
      </c>
      <c r="E11" s="89">
        <v>43597476</v>
      </c>
      <c r="F11" s="89">
        <v>22705437</v>
      </c>
      <c r="G11" s="89">
        <v>17108843</v>
      </c>
      <c r="H11" s="89">
        <v>7232788</v>
      </c>
      <c r="I11" s="89">
        <v>383706</v>
      </c>
      <c r="J11" s="89">
        <v>256940</v>
      </c>
      <c r="K11" s="89">
        <v>48772814</v>
      </c>
      <c r="L11" s="89">
        <v>10369835</v>
      </c>
      <c r="M11" s="89">
        <v>6046793</v>
      </c>
      <c r="N11" s="89">
        <v>21336548</v>
      </c>
      <c r="O11" s="89">
        <v>11019638</v>
      </c>
      <c r="P11" s="89">
        <v>84528</v>
      </c>
    </row>
    <row r="12" spans="1:20" ht="87" customHeight="1" x14ac:dyDescent="0.2">
      <c r="A12" s="136" t="s">
        <v>128</v>
      </c>
      <c r="B12" s="131">
        <v>2495</v>
      </c>
      <c r="C12" s="89">
        <v>28911785</v>
      </c>
      <c r="D12" s="89">
        <v>26399828</v>
      </c>
      <c r="E12" s="89">
        <v>11577831</v>
      </c>
      <c r="F12" s="89">
        <v>6908565</v>
      </c>
      <c r="G12" s="89">
        <v>5475861</v>
      </c>
      <c r="H12" s="89">
        <v>2355966</v>
      </c>
      <c r="I12" s="89">
        <v>67652</v>
      </c>
      <c r="J12" s="89">
        <v>13953</v>
      </c>
      <c r="K12" s="89">
        <v>2511957</v>
      </c>
      <c r="L12" s="89">
        <v>486267</v>
      </c>
      <c r="M12" s="89">
        <v>375381</v>
      </c>
      <c r="N12" s="89">
        <v>1029122</v>
      </c>
      <c r="O12" s="89">
        <v>621187</v>
      </c>
      <c r="P12" s="89">
        <v>5</v>
      </c>
    </row>
    <row r="13" spans="1:20" ht="114" customHeight="1" x14ac:dyDescent="0.2">
      <c r="A13" s="137" t="s">
        <v>129</v>
      </c>
      <c r="B13" s="131">
        <v>2500</v>
      </c>
      <c r="C13" s="89">
        <v>840527543</v>
      </c>
      <c r="D13" s="89">
        <v>19013487</v>
      </c>
      <c r="E13" s="89">
        <v>7844537</v>
      </c>
      <c r="F13" s="89">
        <v>6722872</v>
      </c>
      <c r="G13" s="89">
        <v>2899651</v>
      </c>
      <c r="H13" s="89">
        <v>1420735</v>
      </c>
      <c r="I13" s="89">
        <v>85331</v>
      </c>
      <c r="J13" s="89">
        <v>40361</v>
      </c>
      <c r="K13" s="89">
        <v>3118551</v>
      </c>
      <c r="L13" s="89">
        <v>293514</v>
      </c>
      <c r="M13" s="89">
        <v>153183</v>
      </c>
      <c r="N13" s="89">
        <v>1717272</v>
      </c>
      <c r="O13" s="89">
        <v>954582</v>
      </c>
      <c r="P13" s="89">
        <v>687</v>
      </c>
    </row>
    <row r="14" spans="1:20" ht="139.15" customHeight="1" x14ac:dyDescent="0.2">
      <c r="A14" s="138" t="s">
        <v>170</v>
      </c>
      <c r="B14" s="131">
        <v>2503</v>
      </c>
      <c r="C14" s="89">
        <v>88924721</v>
      </c>
      <c r="D14" s="89">
        <v>45792819</v>
      </c>
      <c r="E14" s="89">
        <v>24137051</v>
      </c>
      <c r="F14" s="89">
        <v>9050803</v>
      </c>
      <c r="G14" s="89">
        <v>8726483</v>
      </c>
      <c r="H14" s="89">
        <v>3445207</v>
      </c>
      <c r="I14" s="89">
        <v>230693</v>
      </c>
      <c r="J14" s="89">
        <v>202582</v>
      </c>
      <c r="K14" s="89">
        <v>43131902</v>
      </c>
      <c r="L14" s="89">
        <v>9586053</v>
      </c>
      <c r="M14" s="89">
        <v>5517469</v>
      </c>
      <c r="N14" s="89">
        <v>18587039</v>
      </c>
      <c r="O14" s="89">
        <v>9441341</v>
      </c>
      <c r="P14" s="89">
        <v>83826</v>
      </c>
    </row>
    <row r="15" spans="1:20" ht="24" customHeight="1" x14ac:dyDescent="0.2">
      <c r="A15" s="96" t="s">
        <v>136</v>
      </c>
      <c r="B15" s="96">
        <v>2505</v>
      </c>
      <c r="C15" s="89">
        <v>20711090</v>
      </c>
      <c r="D15" s="89">
        <v>20711090</v>
      </c>
      <c r="E15" s="89">
        <v>14667746</v>
      </c>
      <c r="F15" s="89">
        <v>5708393</v>
      </c>
      <c r="G15" s="89">
        <v>78173</v>
      </c>
      <c r="H15" s="89">
        <v>18530</v>
      </c>
      <c r="I15" s="89">
        <v>189956</v>
      </c>
      <c r="J15" s="89">
        <v>48292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128</v>
      </c>
    </row>
    <row r="16" spans="1:20" ht="15.6" customHeight="1" x14ac:dyDescent="0.2">
      <c r="A16" s="35" t="s">
        <v>137</v>
      </c>
      <c r="B16" s="93">
        <v>2515</v>
      </c>
      <c r="C16" s="89">
        <v>62644390</v>
      </c>
      <c r="D16" s="89">
        <v>25872209</v>
      </c>
      <c r="E16" s="89">
        <v>17533081</v>
      </c>
      <c r="F16" s="89">
        <v>3041530</v>
      </c>
      <c r="G16" s="89">
        <v>4280303</v>
      </c>
      <c r="H16" s="89">
        <v>819438</v>
      </c>
      <c r="I16" s="89">
        <v>146953</v>
      </c>
      <c r="J16" s="89">
        <v>50904</v>
      </c>
      <c r="K16" s="89">
        <v>36772181</v>
      </c>
      <c r="L16" s="89">
        <v>19093754</v>
      </c>
      <c r="M16" s="89">
        <v>4872915</v>
      </c>
      <c r="N16" s="89">
        <v>11418012</v>
      </c>
      <c r="O16" s="89">
        <v>1387500</v>
      </c>
      <c r="P16" s="89">
        <v>26015</v>
      </c>
    </row>
    <row r="17" spans="1:16" ht="27.6" customHeight="1" x14ac:dyDescent="0.2">
      <c r="A17" s="33" t="s">
        <v>138</v>
      </c>
      <c r="B17" s="96">
        <v>2525</v>
      </c>
      <c r="C17" s="89">
        <v>110802484</v>
      </c>
      <c r="D17" s="89">
        <v>107332890</v>
      </c>
      <c r="E17" s="89">
        <v>73242576</v>
      </c>
      <c r="F17" s="89">
        <v>31660673</v>
      </c>
      <c r="G17" s="89">
        <v>886518</v>
      </c>
      <c r="H17" s="89">
        <v>183412</v>
      </c>
      <c r="I17" s="89">
        <v>1036217</v>
      </c>
      <c r="J17" s="89">
        <v>323494</v>
      </c>
      <c r="K17" s="89">
        <v>3469594</v>
      </c>
      <c r="L17" s="89">
        <v>1553563</v>
      </c>
      <c r="M17" s="89">
        <v>478897</v>
      </c>
      <c r="N17" s="89">
        <v>1263796</v>
      </c>
      <c r="O17" s="89">
        <v>173338</v>
      </c>
      <c r="P17" s="89">
        <v>4354</v>
      </c>
    </row>
    <row r="18" spans="1:16" x14ac:dyDescent="0.2">
      <c r="A18" s="36" t="s">
        <v>41</v>
      </c>
      <c r="B18" s="93">
        <v>2530</v>
      </c>
      <c r="C18" s="89">
        <v>104938748</v>
      </c>
      <c r="D18" s="89">
        <v>104938748</v>
      </c>
      <c r="E18" s="89">
        <v>72195771</v>
      </c>
      <c r="F18" s="89">
        <v>31127987</v>
      </c>
      <c r="G18" s="89">
        <v>241624</v>
      </c>
      <c r="H18" s="89">
        <v>45170</v>
      </c>
      <c r="I18" s="89">
        <v>1013338</v>
      </c>
      <c r="J18" s="89">
        <v>314858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89">
        <v>198</v>
      </c>
    </row>
    <row r="19" spans="1:16" x14ac:dyDescent="0.2">
      <c r="A19" s="36" t="s">
        <v>40</v>
      </c>
      <c r="B19" s="93">
        <v>2540</v>
      </c>
      <c r="C19" s="89">
        <v>5863736</v>
      </c>
      <c r="D19" s="89">
        <v>2394142</v>
      </c>
      <c r="E19" s="89">
        <v>1046805</v>
      </c>
      <c r="F19" s="89">
        <v>532686</v>
      </c>
      <c r="G19" s="89">
        <v>644894</v>
      </c>
      <c r="H19" s="89">
        <v>138242</v>
      </c>
      <c r="I19" s="89">
        <v>22879</v>
      </c>
      <c r="J19" s="89">
        <v>8636</v>
      </c>
      <c r="K19" s="89">
        <v>3469594</v>
      </c>
      <c r="L19" s="89">
        <v>1553563</v>
      </c>
      <c r="M19" s="89">
        <v>478897</v>
      </c>
      <c r="N19" s="89">
        <v>1263796</v>
      </c>
      <c r="O19" s="89">
        <v>173338</v>
      </c>
      <c r="P19" s="89">
        <v>4156</v>
      </c>
    </row>
    <row r="20" spans="1:16" ht="27" customHeight="1" x14ac:dyDescent="0.2">
      <c r="A20" s="35" t="s">
        <v>139</v>
      </c>
      <c r="B20" s="93">
        <v>2550</v>
      </c>
      <c r="C20" s="89">
        <v>49119809</v>
      </c>
      <c r="D20" s="89">
        <v>34280321</v>
      </c>
      <c r="E20" s="89">
        <v>19952917</v>
      </c>
      <c r="F20" s="89">
        <v>8377976</v>
      </c>
      <c r="G20" s="89">
        <v>3598798</v>
      </c>
      <c r="H20" s="89">
        <v>1033404</v>
      </c>
      <c r="I20" s="89">
        <v>1029494</v>
      </c>
      <c r="J20" s="89">
        <v>287732</v>
      </c>
      <c r="K20" s="89">
        <v>14839488</v>
      </c>
      <c r="L20" s="89">
        <v>6186271</v>
      </c>
      <c r="M20" s="89">
        <v>2022310</v>
      </c>
      <c r="N20" s="89">
        <v>5484377</v>
      </c>
      <c r="O20" s="89">
        <v>1146530</v>
      </c>
      <c r="P20" s="89">
        <v>6803</v>
      </c>
    </row>
    <row r="21" spans="1:16" x14ac:dyDescent="0.2">
      <c r="A21" s="35" t="s">
        <v>41</v>
      </c>
      <c r="B21" s="93">
        <v>2555</v>
      </c>
      <c r="C21" s="89">
        <v>20710006</v>
      </c>
      <c r="D21" s="89">
        <v>20626926</v>
      </c>
      <c r="E21" s="89">
        <v>14473049</v>
      </c>
      <c r="F21" s="89">
        <v>5437055</v>
      </c>
      <c r="G21" s="89">
        <v>178843</v>
      </c>
      <c r="H21" s="89">
        <v>44979</v>
      </c>
      <c r="I21" s="89">
        <v>394789</v>
      </c>
      <c r="J21" s="89">
        <v>98211</v>
      </c>
      <c r="K21" s="89">
        <v>83080</v>
      </c>
      <c r="L21" s="89">
        <v>12862</v>
      </c>
      <c r="M21" s="89">
        <v>10737</v>
      </c>
      <c r="N21" s="89">
        <v>38025</v>
      </c>
      <c r="O21" s="89">
        <v>21456</v>
      </c>
      <c r="P21" s="89">
        <v>806</v>
      </c>
    </row>
    <row r="22" spans="1:16" x14ac:dyDescent="0.2">
      <c r="A22" s="35" t="s">
        <v>40</v>
      </c>
      <c r="B22" s="93">
        <v>2565</v>
      </c>
      <c r="C22" s="89">
        <v>28409803</v>
      </c>
      <c r="D22" s="89">
        <v>13653395</v>
      </c>
      <c r="E22" s="89">
        <v>5479868</v>
      </c>
      <c r="F22" s="89">
        <v>2940921</v>
      </c>
      <c r="G22" s="89">
        <v>3419955</v>
      </c>
      <c r="H22" s="89">
        <v>988425</v>
      </c>
      <c r="I22" s="89">
        <v>634705</v>
      </c>
      <c r="J22" s="89">
        <v>189521</v>
      </c>
      <c r="K22" s="89">
        <v>14756408</v>
      </c>
      <c r="L22" s="89">
        <v>6173409</v>
      </c>
      <c r="M22" s="89">
        <v>2011573</v>
      </c>
      <c r="N22" s="89">
        <v>5446352</v>
      </c>
      <c r="O22" s="89">
        <v>1125074</v>
      </c>
      <c r="P22" s="89">
        <v>5997</v>
      </c>
    </row>
    <row r="23" spans="1:16" ht="21" customHeight="1" x14ac:dyDescent="0.2">
      <c r="A23" s="35" t="s">
        <v>140</v>
      </c>
      <c r="B23" s="139">
        <v>2575</v>
      </c>
      <c r="C23" s="89">
        <v>4292519</v>
      </c>
      <c r="D23" s="89">
        <v>3441653</v>
      </c>
      <c r="E23" s="89">
        <v>2628647</v>
      </c>
      <c r="F23" s="89">
        <v>83585</v>
      </c>
      <c r="G23" s="89">
        <v>709467</v>
      </c>
      <c r="H23" s="89">
        <v>19889</v>
      </c>
      <c r="I23" s="89">
        <v>0</v>
      </c>
      <c r="J23" s="89">
        <v>65</v>
      </c>
      <c r="K23" s="89">
        <v>850866</v>
      </c>
      <c r="L23" s="89">
        <v>413910</v>
      </c>
      <c r="M23" s="89">
        <v>37257</v>
      </c>
      <c r="N23" s="89">
        <v>354090</v>
      </c>
      <c r="O23" s="89">
        <v>45609</v>
      </c>
      <c r="P23" s="89">
        <v>760</v>
      </c>
    </row>
    <row r="24" spans="1:16" s="128" customFormat="1" x14ac:dyDescent="0.2">
      <c r="A24" s="36" t="s">
        <v>141</v>
      </c>
      <c r="B24" s="140">
        <v>2730</v>
      </c>
      <c r="C24" s="126">
        <f>hidden4!A18</f>
        <v>518222</v>
      </c>
      <c r="D24" s="126">
        <f>hidden4!B18</f>
        <v>510559</v>
      </c>
      <c r="E24" s="126">
        <f>hidden4!C18</f>
        <v>170169</v>
      </c>
      <c r="F24" s="126">
        <f>hidden4!D18</f>
        <v>283882</v>
      </c>
      <c r="G24" s="126">
        <f>hidden4!E18</f>
        <v>17021</v>
      </c>
      <c r="H24" s="126">
        <f>hidden4!F18</f>
        <v>14827</v>
      </c>
      <c r="I24" s="126">
        <f>hidden4!G18</f>
        <v>14582</v>
      </c>
      <c r="J24" s="126">
        <f>hidden4!H18</f>
        <v>10078</v>
      </c>
      <c r="K24" s="126">
        <f>hidden4!I18</f>
        <v>7663</v>
      </c>
      <c r="L24" s="126">
        <f>hidden4!J18</f>
        <v>230</v>
      </c>
      <c r="M24" s="126">
        <f>hidden4!K18</f>
        <v>418</v>
      </c>
      <c r="N24" s="126">
        <f>hidden4!L18</f>
        <v>3024</v>
      </c>
      <c r="O24" s="126">
        <f>hidden4!M18</f>
        <v>3991</v>
      </c>
      <c r="P24" s="127" t="s">
        <v>143</v>
      </c>
    </row>
    <row r="25" spans="1:16" s="128" customFormat="1" ht="30" customHeight="1" x14ac:dyDescent="0.2">
      <c r="A25" s="36" t="s">
        <v>116</v>
      </c>
      <c r="B25" s="140">
        <v>2740</v>
      </c>
      <c r="C25" s="126">
        <f>hidden4!A19</f>
        <v>1757686</v>
      </c>
      <c r="D25" s="126">
        <f>hidden4!B19</f>
        <v>1249918</v>
      </c>
      <c r="E25" s="126">
        <f>hidden4!C19</f>
        <v>308087</v>
      </c>
      <c r="F25" s="126">
        <f>hidden4!D19</f>
        <v>843211</v>
      </c>
      <c r="G25" s="126">
        <f>hidden4!E19</f>
        <v>23013</v>
      </c>
      <c r="H25" s="126">
        <f>hidden4!F19</f>
        <v>46506</v>
      </c>
      <c r="I25" s="126">
        <f>hidden4!G19</f>
        <v>11284</v>
      </c>
      <c r="J25" s="126">
        <f>hidden4!H19</f>
        <v>17817</v>
      </c>
      <c r="K25" s="126">
        <f>hidden4!I19</f>
        <v>507768</v>
      </c>
      <c r="L25" s="126">
        <f>hidden4!J19</f>
        <v>2869</v>
      </c>
      <c r="M25" s="126">
        <f>hidden4!K19</f>
        <v>12529</v>
      </c>
      <c r="N25" s="126">
        <f>hidden4!L19</f>
        <v>266898</v>
      </c>
      <c r="O25" s="126">
        <f>hidden4!M19</f>
        <v>225472</v>
      </c>
      <c r="P25" s="127" t="s">
        <v>143</v>
      </c>
    </row>
    <row r="26" spans="1:16" s="128" customFormat="1" ht="25.5" x14ac:dyDescent="0.2">
      <c r="A26" s="36" t="s">
        <v>117</v>
      </c>
      <c r="B26" s="140">
        <v>2750</v>
      </c>
      <c r="C26" s="126">
        <f>hidden4!A20</f>
        <v>1474086</v>
      </c>
      <c r="D26" s="126">
        <f>hidden4!B20</f>
        <v>822766</v>
      </c>
      <c r="E26" s="126">
        <f>hidden4!C20</f>
        <v>166076</v>
      </c>
      <c r="F26" s="126">
        <f>hidden4!D20</f>
        <v>526574</v>
      </c>
      <c r="G26" s="126">
        <f>hidden4!E20</f>
        <v>50088</v>
      </c>
      <c r="H26" s="126">
        <f>hidden4!F20</f>
        <v>52147</v>
      </c>
      <c r="I26" s="126">
        <f>hidden4!G20</f>
        <v>9766</v>
      </c>
      <c r="J26" s="126">
        <f>hidden4!H20</f>
        <v>18115</v>
      </c>
      <c r="K26" s="126">
        <f>hidden4!I20</f>
        <v>651320</v>
      </c>
      <c r="L26" s="126">
        <f>hidden4!J20</f>
        <v>6532</v>
      </c>
      <c r="M26" s="126">
        <f>hidden4!K20</f>
        <v>17514</v>
      </c>
      <c r="N26" s="126">
        <f>hidden4!L20</f>
        <v>369621</v>
      </c>
      <c r="O26" s="126">
        <f>hidden4!M20</f>
        <v>257653</v>
      </c>
      <c r="P26" s="127" t="s">
        <v>143</v>
      </c>
    </row>
    <row r="27" spans="1:16" s="128" customFormat="1" ht="45" customHeight="1" x14ac:dyDescent="0.2">
      <c r="A27" s="36" t="s">
        <v>142</v>
      </c>
      <c r="B27" s="140">
        <v>2760</v>
      </c>
      <c r="C27" s="126">
        <f>hidden4!A21</f>
        <v>3318977</v>
      </c>
      <c r="D27" s="126">
        <f>hidden4!B21</f>
        <v>3294910</v>
      </c>
      <c r="E27" s="126">
        <f>hidden4!C21</f>
        <v>2645942</v>
      </c>
      <c r="F27" s="126">
        <f>hidden4!D21</f>
        <v>279192</v>
      </c>
      <c r="G27" s="126">
        <f>hidden4!E21</f>
        <v>332067</v>
      </c>
      <c r="H27" s="126">
        <f>hidden4!F21</f>
        <v>21474</v>
      </c>
      <c r="I27" s="126">
        <f>hidden4!G21</f>
        <v>14610</v>
      </c>
      <c r="J27" s="126">
        <f>hidden4!H21</f>
        <v>1625</v>
      </c>
      <c r="K27" s="126">
        <f>hidden4!I21</f>
        <v>24067</v>
      </c>
      <c r="L27" s="126">
        <f>hidden4!J21</f>
        <v>14562</v>
      </c>
      <c r="M27" s="126">
        <f>hidden4!K21</f>
        <v>1681</v>
      </c>
      <c r="N27" s="126">
        <f>hidden4!L21</f>
        <v>7444</v>
      </c>
      <c r="O27" s="126">
        <f>hidden4!M21</f>
        <v>380</v>
      </c>
      <c r="P27" s="127" t="s">
        <v>143</v>
      </c>
    </row>
  </sheetData>
  <mergeCells count="3">
    <mergeCell ref="A3:P3"/>
    <mergeCell ref="A2:P2"/>
    <mergeCell ref="A4:C4"/>
  </mergeCells>
  <printOptions horizontalCentered="1" verticalCentered="1"/>
  <pageMargins left="0" right="0" top="0" bottom="0" header="0" footer="0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zoomScale="75" zoomScaleNormal="75" zoomScaleSheetLayoutView="50" workbookViewId="0">
      <selection activeCell="D15" sqref="D15"/>
    </sheetView>
  </sheetViews>
  <sheetFormatPr defaultColWidth="12.85546875" defaultRowHeight="12.75" x14ac:dyDescent="0.2"/>
  <cols>
    <col min="1" max="1" width="42.42578125" style="9" customWidth="1"/>
    <col min="2" max="2" width="5.7109375" style="22" customWidth="1"/>
    <col min="3" max="3" width="13.7109375" style="9" customWidth="1"/>
    <col min="4" max="4" width="13.5703125" style="9" customWidth="1"/>
    <col min="5" max="5" width="12.140625" style="9" customWidth="1"/>
    <col min="6" max="6" width="12" style="9" customWidth="1"/>
    <col min="7" max="7" width="12.5703125" style="9" customWidth="1"/>
    <col min="8" max="8" width="11.28515625" style="9" customWidth="1"/>
    <col min="9" max="9" width="10.7109375" style="9" customWidth="1"/>
    <col min="10" max="10" width="10.28515625" style="9" customWidth="1"/>
    <col min="11" max="11" width="12.28515625" style="9" customWidth="1"/>
    <col min="12" max="12" width="11.28515625" style="9" customWidth="1"/>
    <col min="13" max="13" width="11.5703125" style="9" customWidth="1"/>
    <col min="14" max="14" width="12.7109375" style="9" customWidth="1"/>
    <col min="15" max="15" width="12" style="9" customWidth="1"/>
    <col min="16" max="16" width="11.7109375" style="9" customWidth="1"/>
    <col min="17" max="17" width="21.7109375" style="9" customWidth="1"/>
    <col min="18" max="18" width="20.7109375" style="9" customWidth="1"/>
    <col min="19" max="19" width="31.85546875" style="9" customWidth="1"/>
    <col min="20" max="20" width="12.85546875" style="9" customWidth="1"/>
    <col min="21" max="21" width="18" style="9" customWidth="1"/>
    <col min="22" max="22" width="16.7109375" style="9" customWidth="1"/>
    <col min="23" max="23" width="17.42578125" style="9" customWidth="1"/>
    <col min="24" max="16384" width="12.85546875" style="9"/>
  </cols>
  <sheetData>
    <row r="1" spans="1:23" ht="18" customHeight="1" x14ac:dyDescent="0.25">
      <c r="A1" s="108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10" t="s">
        <v>169</v>
      </c>
      <c r="S1" s="38"/>
      <c r="T1" s="38"/>
      <c r="U1" s="38"/>
      <c r="V1" s="38"/>
      <c r="W1" s="38"/>
    </row>
    <row r="2" spans="1:23" ht="57" customHeight="1" x14ac:dyDescent="0.2">
      <c r="A2" s="241" t="s">
        <v>74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39"/>
      <c r="T2" s="40"/>
      <c r="U2" s="40"/>
      <c r="V2" s="40"/>
      <c r="W2" s="39"/>
    </row>
    <row r="3" spans="1:23" ht="19.899999999999999" customHeight="1" x14ac:dyDescent="0.2">
      <c r="A3" s="243" t="str">
        <f>hidden11!A9</f>
        <v>по состоянию на 01.12.2017 г.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39"/>
      <c r="T3" s="40"/>
      <c r="U3" s="40"/>
      <c r="V3" s="40"/>
      <c r="W3" s="39"/>
    </row>
    <row r="4" spans="1:23" ht="23.45" customHeight="1" x14ac:dyDescent="0.2">
      <c r="A4" s="197" t="s">
        <v>175</v>
      </c>
      <c r="B4" s="172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2" t="s">
        <v>0</v>
      </c>
      <c r="S4" s="25"/>
      <c r="T4" s="25"/>
      <c r="U4" s="25"/>
      <c r="V4" s="25"/>
    </row>
    <row r="5" spans="1:23" s="104" customFormat="1" ht="15.75" customHeight="1" x14ac:dyDescent="0.2">
      <c r="A5" s="223"/>
      <c r="B5" s="225" t="s">
        <v>165</v>
      </c>
      <c r="C5" s="225" t="s">
        <v>17</v>
      </c>
      <c r="D5" s="244" t="s">
        <v>15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6"/>
      <c r="S5" s="103"/>
      <c r="T5" s="103"/>
      <c r="U5" s="103"/>
      <c r="V5" s="103"/>
      <c r="W5" s="103"/>
    </row>
    <row r="6" spans="1:23" s="104" customFormat="1" ht="12.75" customHeight="1" x14ac:dyDescent="0.2">
      <c r="A6" s="223"/>
      <c r="B6" s="225"/>
      <c r="C6" s="225"/>
      <c r="D6" s="228" t="s">
        <v>28</v>
      </c>
      <c r="E6" s="247" t="s">
        <v>6</v>
      </c>
      <c r="F6" s="248"/>
      <c r="G6" s="228" t="s">
        <v>23</v>
      </c>
      <c r="H6" s="228" t="s">
        <v>30</v>
      </c>
      <c r="I6" s="228" t="s">
        <v>52</v>
      </c>
      <c r="J6" s="247" t="s">
        <v>6</v>
      </c>
      <c r="K6" s="248"/>
      <c r="L6" s="228" t="s">
        <v>31</v>
      </c>
      <c r="M6" s="228" t="s">
        <v>32</v>
      </c>
      <c r="N6" s="228" t="s">
        <v>58</v>
      </c>
      <c r="O6" s="228" t="s">
        <v>24</v>
      </c>
      <c r="P6" s="228" t="s">
        <v>25</v>
      </c>
      <c r="Q6" s="228" t="s">
        <v>55</v>
      </c>
      <c r="R6" s="228" t="s">
        <v>56</v>
      </c>
    </row>
    <row r="7" spans="1:23" s="104" customFormat="1" ht="228.6" customHeight="1" x14ac:dyDescent="0.2">
      <c r="A7" s="223"/>
      <c r="B7" s="225"/>
      <c r="C7" s="225"/>
      <c r="D7" s="242"/>
      <c r="E7" s="76" t="s">
        <v>29</v>
      </c>
      <c r="F7" s="76" t="s">
        <v>57</v>
      </c>
      <c r="G7" s="242"/>
      <c r="H7" s="242"/>
      <c r="I7" s="242"/>
      <c r="J7" s="76" t="s">
        <v>193</v>
      </c>
      <c r="K7" s="76" t="s">
        <v>38</v>
      </c>
      <c r="L7" s="242"/>
      <c r="M7" s="242"/>
      <c r="N7" s="242"/>
      <c r="O7" s="242"/>
      <c r="P7" s="242"/>
      <c r="Q7" s="242"/>
      <c r="R7" s="242"/>
    </row>
    <row r="8" spans="1:23" s="18" customFormat="1" x14ac:dyDescent="0.2">
      <c r="A8" s="12" t="s">
        <v>4</v>
      </c>
      <c r="B8" s="10" t="s">
        <v>5</v>
      </c>
      <c r="C8" s="12">
        <v>1</v>
      </c>
      <c r="D8" s="12">
        <v>2</v>
      </c>
      <c r="E8" s="12">
        <v>3</v>
      </c>
      <c r="F8" s="12">
        <v>4</v>
      </c>
      <c r="G8" s="12">
        <v>5</v>
      </c>
      <c r="H8" s="12">
        <v>6</v>
      </c>
      <c r="I8" s="12">
        <v>7</v>
      </c>
      <c r="J8" s="12">
        <v>8</v>
      </c>
      <c r="K8" s="12">
        <v>9</v>
      </c>
      <c r="L8" s="12">
        <v>10</v>
      </c>
      <c r="M8" s="12">
        <v>11</v>
      </c>
      <c r="N8" s="12">
        <v>12</v>
      </c>
      <c r="O8" s="12">
        <v>13</v>
      </c>
      <c r="P8" s="12">
        <v>14</v>
      </c>
      <c r="Q8" s="12">
        <v>15</v>
      </c>
      <c r="R8" s="12">
        <v>16</v>
      </c>
    </row>
    <row r="9" spans="1:23" ht="58.15" customHeight="1" x14ac:dyDescent="0.2">
      <c r="A9" s="130" t="s">
        <v>186</v>
      </c>
      <c r="B9" s="173">
        <v>3005</v>
      </c>
      <c r="C9" s="41">
        <v>114143198</v>
      </c>
      <c r="D9" s="41">
        <v>4922119</v>
      </c>
      <c r="E9" s="41">
        <v>4884482</v>
      </c>
      <c r="F9" s="41">
        <v>37637</v>
      </c>
      <c r="G9" s="41">
        <v>75557</v>
      </c>
      <c r="H9" s="41">
        <v>13555723</v>
      </c>
      <c r="I9" s="41">
        <v>1996320</v>
      </c>
      <c r="J9" s="41">
        <v>294513</v>
      </c>
      <c r="K9" s="41">
        <v>1701807</v>
      </c>
      <c r="L9" s="41">
        <v>21854</v>
      </c>
      <c r="M9" s="41">
        <v>1788535</v>
      </c>
      <c r="N9" s="41">
        <v>83955</v>
      </c>
      <c r="O9" s="41">
        <v>1925479</v>
      </c>
      <c r="P9" s="41">
        <v>2763599</v>
      </c>
      <c r="Q9" s="41">
        <v>85437892</v>
      </c>
      <c r="R9" s="41">
        <v>1569656</v>
      </c>
    </row>
    <row r="10" spans="1:23" ht="19.149999999999999" customHeight="1" x14ac:dyDescent="0.2">
      <c r="A10" s="179" t="s">
        <v>171</v>
      </c>
      <c r="B10" s="15">
        <v>3010</v>
      </c>
      <c r="C10" s="41">
        <v>15224957</v>
      </c>
      <c r="D10" s="41">
        <v>80585</v>
      </c>
      <c r="E10" s="41">
        <v>44243</v>
      </c>
      <c r="F10" s="41">
        <v>36342</v>
      </c>
      <c r="G10" s="41">
        <v>75554</v>
      </c>
      <c r="H10" s="41">
        <v>1249355</v>
      </c>
      <c r="I10" s="41">
        <v>374842</v>
      </c>
      <c r="J10" s="41">
        <v>72433</v>
      </c>
      <c r="K10" s="41">
        <v>302409</v>
      </c>
      <c r="L10" s="41">
        <v>7985</v>
      </c>
      <c r="M10" s="41">
        <v>624985</v>
      </c>
      <c r="N10" s="41">
        <v>14207</v>
      </c>
      <c r="O10" s="41">
        <v>683536</v>
      </c>
      <c r="P10" s="41">
        <v>1046851</v>
      </c>
      <c r="Q10" s="41">
        <v>10993771</v>
      </c>
      <c r="R10" s="41">
        <v>73060</v>
      </c>
    </row>
    <row r="11" spans="1:23" ht="22.15" customHeight="1" x14ac:dyDescent="0.2">
      <c r="A11" s="159" t="s">
        <v>93</v>
      </c>
      <c r="B11" s="15">
        <v>3015</v>
      </c>
      <c r="C11" s="41">
        <v>13117816</v>
      </c>
      <c r="D11" s="41">
        <v>57717</v>
      </c>
      <c r="E11" s="41">
        <v>23675</v>
      </c>
      <c r="F11" s="41">
        <v>34042</v>
      </c>
      <c r="G11" s="41">
        <v>59664</v>
      </c>
      <c r="H11" s="41">
        <v>1010994</v>
      </c>
      <c r="I11" s="41">
        <v>220045</v>
      </c>
      <c r="J11" s="41">
        <v>52396</v>
      </c>
      <c r="K11" s="41">
        <v>167649</v>
      </c>
      <c r="L11" s="41">
        <v>6089</v>
      </c>
      <c r="M11" s="41">
        <v>360561</v>
      </c>
      <c r="N11" s="41">
        <v>7328</v>
      </c>
      <c r="O11" s="41">
        <v>668468</v>
      </c>
      <c r="P11" s="41">
        <v>892320</v>
      </c>
      <c r="Q11" s="41">
        <v>9766787</v>
      </c>
      <c r="R11" s="41">
        <v>67685</v>
      </c>
    </row>
    <row r="12" spans="1:23" ht="36" customHeight="1" x14ac:dyDescent="0.2">
      <c r="A12" s="166" t="s">
        <v>50</v>
      </c>
      <c r="B12" s="15">
        <v>3020</v>
      </c>
      <c r="C12" s="41">
        <v>723032</v>
      </c>
      <c r="D12" s="41">
        <v>13</v>
      </c>
      <c r="E12" s="41">
        <v>13</v>
      </c>
      <c r="F12" s="41">
        <v>0</v>
      </c>
      <c r="G12" s="41">
        <v>2</v>
      </c>
      <c r="H12" s="41">
        <v>0</v>
      </c>
      <c r="I12" s="41">
        <v>184940</v>
      </c>
      <c r="J12" s="41">
        <v>25444</v>
      </c>
      <c r="K12" s="41">
        <v>159496</v>
      </c>
      <c r="L12" s="41">
        <v>0</v>
      </c>
      <c r="M12" s="41">
        <v>332013</v>
      </c>
      <c r="N12" s="41">
        <v>6583</v>
      </c>
      <c r="O12" s="41">
        <v>397</v>
      </c>
      <c r="P12" s="41">
        <v>11559</v>
      </c>
      <c r="Q12" s="41">
        <v>185351</v>
      </c>
      <c r="R12" s="41">
        <v>2174</v>
      </c>
    </row>
    <row r="13" spans="1:23" ht="70.150000000000006" customHeight="1" x14ac:dyDescent="0.2">
      <c r="A13" s="166" t="s">
        <v>187</v>
      </c>
      <c r="B13" s="15">
        <v>3030</v>
      </c>
      <c r="C13" s="41">
        <v>840527543</v>
      </c>
      <c r="D13" s="41">
        <v>91774</v>
      </c>
      <c r="E13" s="41">
        <v>91774</v>
      </c>
      <c r="F13" s="41">
        <v>0</v>
      </c>
      <c r="G13" s="41">
        <v>59478</v>
      </c>
      <c r="H13" s="41">
        <v>433812</v>
      </c>
      <c r="I13" s="41">
        <v>224720</v>
      </c>
      <c r="J13" s="41">
        <v>56228</v>
      </c>
      <c r="K13" s="41">
        <v>168492</v>
      </c>
      <c r="L13" s="41">
        <v>0</v>
      </c>
      <c r="M13" s="41">
        <v>350512</v>
      </c>
      <c r="N13" s="41">
        <v>6583</v>
      </c>
      <c r="O13" s="41">
        <v>44786</v>
      </c>
      <c r="P13" s="41">
        <v>180801</v>
      </c>
      <c r="Q13" s="41">
        <v>1936164</v>
      </c>
      <c r="R13" s="41">
        <v>3540</v>
      </c>
    </row>
    <row r="14" spans="1:23" ht="46.9" customHeight="1" x14ac:dyDescent="0.2">
      <c r="A14" s="166" t="s">
        <v>188</v>
      </c>
      <c r="B14" s="15">
        <v>3033</v>
      </c>
      <c r="C14" s="41">
        <v>1686573</v>
      </c>
      <c r="D14" s="41">
        <v>114509</v>
      </c>
      <c r="E14" s="41">
        <v>114341</v>
      </c>
      <c r="F14" s="41">
        <v>168</v>
      </c>
      <c r="G14" s="41">
        <v>0</v>
      </c>
      <c r="H14" s="41">
        <v>0</v>
      </c>
      <c r="I14" s="41">
        <v>489598</v>
      </c>
      <c r="J14" s="41">
        <v>0</v>
      </c>
      <c r="K14" s="41">
        <v>489598</v>
      </c>
      <c r="L14" s="41">
        <v>0</v>
      </c>
      <c r="M14" s="41">
        <v>62030</v>
      </c>
      <c r="N14" s="41">
        <v>9597</v>
      </c>
      <c r="O14" s="41">
        <v>37174</v>
      </c>
      <c r="P14" s="41">
        <v>74383</v>
      </c>
      <c r="Q14" s="41">
        <v>648383</v>
      </c>
      <c r="R14" s="41">
        <v>250694</v>
      </c>
    </row>
    <row r="15" spans="1:23" ht="46.15" customHeight="1" x14ac:dyDescent="0.2">
      <c r="A15" s="159" t="s">
        <v>94</v>
      </c>
      <c r="B15" s="15">
        <v>3035</v>
      </c>
      <c r="C15" s="41">
        <v>2107141</v>
      </c>
      <c r="D15" s="41">
        <v>22868</v>
      </c>
      <c r="E15" s="41">
        <v>20568</v>
      </c>
      <c r="F15" s="41">
        <v>2300</v>
      </c>
      <c r="G15" s="41">
        <v>15890</v>
      </c>
      <c r="H15" s="41">
        <v>238361</v>
      </c>
      <c r="I15" s="41">
        <v>154797</v>
      </c>
      <c r="J15" s="41">
        <v>20037</v>
      </c>
      <c r="K15" s="41">
        <v>134760</v>
      </c>
      <c r="L15" s="41">
        <v>1896</v>
      </c>
      <c r="M15" s="41">
        <v>264424</v>
      </c>
      <c r="N15" s="41">
        <v>6879</v>
      </c>
      <c r="O15" s="41">
        <v>15068</v>
      </c>
      <c r="P15" s="41">
        <v>154531</v>
      </c>
      <c r="Q15" s="41">
        <v>1226984</v>
      </c>
      <c r="R15" s="41">
        <v>5375</v>
      </c>
    </row>
    <row r="16" spans="1:23" ht="16.149999999999999" customHeight="1" x14ac:dyDescent="0.2">
      <c r="A16" s="166" t="s">
        <v>88</v>
      </c>
      <c r="B16" s="15">
        <v>3040</v>
      </c>
      <c r="C16" s="41">
        <v>1710566</v>
      </c>
      <c r="D16" s="41">
        <v>21111</v>
      </c>
      <c r="E16" s="41">
        <v>18814</v>
      </c>
      <c r="F16" s="41">
        <v>2297</v>
      </c>
      <c r="G16" s="41">
        <v>15510</v>
      </c>
      <c r="H16" s="41">
        <v>169358</v>
      </c>
      <c r="I16" s="41">
        <v>119978</v>
      </c>
      <c r="J16" s="41">
        <v>16648</v>
      </c>
      <c r="K16" s="41">
        <v>103330</v>
      </c>
      <c r="L16" s="41">
        <v>32</v>
      </c>
      <c r="M16" s="41">
        <v>206018</v>
      </c>
      <c r="N16" s="41">
        <v>2804</v>
      </c>
      <c r="O16" s="41">
        <v>13914</v>
      </c>
      <c r="P16" s="41">
        <v>130017</v>
      </c>
      <c r="Q16" s="41">
        <v>1027130</v>
      </c>
      <c r="R16" s="41">
        <v>4641</v>
      </c>
    </row>
    <row r="17" spans="1:23" ht="18" customHeight="1" x14ac:dyDescent="0.2">
      <c r="A17" s="166" t="s">
        <v>89</v>
      </c>
      <c r="B17" s="15">
        <v>3045</v>
      </c>
      <c r="C17" s="41">
        <v>396575</v>
      </c>
      <c r="D17" s="41">
        <v>1757</v>
      </c>
      <c r="E17" s="41">
        <v>1754</v>
      </c>
      <c r="F17" s="41">
        <v>3</v>
      </c>
      <c r="G17" s="41">
        <v>380</v>
      </c>
      <c r="H17" s="41">
        <v>69003</v>
      </c>
      <c r="I17" s="41">
        <v>34819</v>
      </c>
      <c r="J17" s="41">
        <v>3389</v>
      </c>
      <c r="K17" s="41">
        <v>31430</v>
      </c>
      <c r="L17" s="41">
        <v>1864</v>
      </c>
      <c r="M17" s="41">
        <v>58406</v>
      </c>
      <c r="N17" s="41">
        <v>4075</v>
      </c>
      <c r="O17" s="41">
        <v>1154</v>
      </c>
      <c r="P17" s="41">
        <v>24514</v>
      </c>
      <c r="Q17" s="41">
        <v>199854</v>
      </c>
      <c r="R17" s="41">
        <v>734</v>
      </c>
    </row>
    <row r="18" spans="1:23" ht="49.9" customHeight="1" x14ac:dyDescent="0.2">
      <c r="A18" s="161" t="s">
        <v>98</v>
      </c>
      <c r="B18" s="15">
        <v>3050</v>
      </c>
      <c r="C18" s="41">
        <v>585232</v>
      </c>
      <c r="D18" s="41">
        <v>1549</v>
      </c>
      <c r="E18" s="41">
        <v>1549</v>
      </c>
      <c r="F18" s="41">
        <v>0</v>
      </c>
      <c r="G18" s="41">
        <v>3</v>
      </c>
      <c r="H18" s="41">
        <v>28</v>
      </c>
      <c r="I18" s="41">
        <v>146705</v>
      </c>
      <c r="J18" s="41">
        <v>14617</v>
      </c>
      <c r="K18" s="41">
        <v>132088</v>
      </c>
      <c r="L18" s="41">
        <v>14</v>
      </c>
      <c r="M18" s="41">
        <v>261441</v>
      </c>
      <c r="N18" s="41">
        <v>5876</v>
      </c>
      <c r="O18" s="41">
        <v>340</v>
      </c>
      <c r="P18" s="41">
        <v>6884</v>
      </c>
      <c r="Q18" s="41">
        <v>159624</v>
      </c>
      <c r="R18" s="41">
        <v>2763</v>
      </c>
    </row>
    <row r="19" spans="1:23" ht="76.150000000000006" customHeight="1" x14ac:dyDescent="0.2">
      <c r="A19" s="160" t="s">
        <v>187</v>
      </c>
      <c r="B19" s="15">
        <v>3055</v>
      </c>
      <c r="C19" s="41">
        <v>4336963</v>
      </c>
      <c r="D19" s="41">
        <v>175321</v>
      </c>
      <c r="E19" s="41">
        <v>172816</v>
      </c>
      <c r="F19" s="41">
        <v>2505</v>
      </c>
      <c r="G19" s="41">
        <v>15334</v>
      </c>
      <c r="H19" s="41">
        <v>261797</v>
      </c>
      <c r="I19" s="41">
        <v>243395</v>
      </c>
      <c r="J19" s="41">
        <v>38284</v>
      </c>
      <c r="K19" s="41">
        <v>205111</v>
      </c>
      <c r="L19" s="41">
        <v>1896</v>
      </c>
      <c r="M19" s="41">
        <v>294461</v>
      </c>
      <c r="N19" s="41">
        <v>15071</v>
      </c>
      <c r="O19" s="41">
        <v>77907</v>
      </c>
      <c r="P19" s="41">
        <v>283338</v>
      </c>
      <c r="Q19" s="41">
        <v>2936978</v>
      </c>
      <c r="R19" s="41">
        <v>30931</v>
      </c>
    </row>
    <row r="20" spans="1:23" ht="65.45" customHeight="1" x14ac:dyDescent="0.2">
      <c r="A20" s="160" t="s">
        <v>110</v>
      </c>
      <c r="B20" s="15">
        <v>3057</v>
      </c>
      <c r="C20" s="41">
        <v>1725840</v>
      </c>
      <c r="D20" s="41">
        <v>147093</v>
      </c>
      <c r="E20" s="41">
        <v>146886</v>
      </c>
      <c r="F20" s="41">
        <v>207</v>
      </c>
      <c r="G20" s="41">
        <v>0</v>
      </c>
      <c r="H20" s="41">
        <v>0</v>
      </c>
      <c r="I20" s="41">
        <v>69222</v>
      </c>
      <c r="J20" s="41">
        <v>346</v>
      </c>
      <c r="K20" s="41">
        <v>68876</v>
      </c>
      <c r="L20" s="41">
        <v>0</v>
      </c>
      <c r="M20" s="41">
        <v>16783</v>
      </c>
      <c r="N20" s="41">
        <v>8320</v>
      </c>
      <c r="O20" s="41">
        <v>38638</v>
      </c>
      <c r="P20" s="41">
        <v>97974</v>
      </c>
      <c r="Q20" s="41">
        <v>1326778</v>
      </c>
      <c r="R20" s="41">
        <v>20588</v>
      </c>
    </row>
    <row r="21" spans="1:23" ht="31.15" customHeight="1" x14ac:dyDescent="0.2">
      <c r="A21" s="177" t="s">
        <v>95</v>
      </c>
      <c r="B21" s="15">
        <v>3060</v>
      </c>
      <c r="C21" s="41">
        <v>14538537</v>
      </c>
      <c r="D21" s="41">
        <v>278269</v>
      </c>
      <c r="E21" s="41">
        <v>278269</v>
      </c>
      <c r="F21" s="41">
        <v>0</v>
      </c>
      <c r="G21" s="41">
        <v>0</v>
      </c>
      <c r="H21" s="41">
        <v>11806847</v>
      </c>
      <c r="I21" s="41">
        <v>100481</v>
      </c>
      <c r="J21" s="41">
        <v>89556</v>
      </c>
      <c r="K21" s="41">
        <v>10925</v>
      </c>
      <c r="L21" s="41">
        <v>13548</v>
      </c>
      <c r="M21" s="41">
        <v>218402</v>
      </c>
      <c r="N21" s="41">
        <v>31276</v>
      </c>
      <c r="O21" s="41">
        <v>7316</v>
      </c>
      <c r="P21" s="41">
        <v>222704</v>
      </c>
      <c r="Q21" s="41">
        <v>1826075</v>
      </c>
      <c r="R21" s="41">
        <v>33618</v>
      </c>
    </row>
    <row r="22" spans="1:23" ht="33.6" customHeight="1" x14ac:dyDescent="0.2">
      <c r="A22" s="161" t="s">
        <v>20</v>
      </c>
      <c r="B22" s="15">
        <v>3065</v>
      </c>
      <c r="C22" s="41">
        <v>12579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12553</v>
      </c>
      <c r="M22" s="41">
        <v>0</v>
      </c>
      <c r="N22" s="41">
        <v>0</v>
      </c>
      <c r="O22" s="41">
        <v>26</v>
      </c>
      <c r="P22" s="41">
        <v>0</v>
      </c>
      <c r="Q22" s="41">
        <v>0</v>
      </c>
      <c r="R22" s="41">
        <v>0</v>
      </c>
    </row>
    <row r="23" spans="1:23" ht="31.15" customHeight="1" x14ac:dyDescent="0.2">
      <c r="A23" s="161" t="s">
        <v>16</v>
      </c>
      <c r="B23" s="15">
        <v>3070</v>
      </c>
      <c r="C23" s="41">
        <v>10837676</v>
      </c>
      <c r="D23" s="41">
        <v>0</v>
      </c>
      <c r="E23" s="41">
        <v>0</v>
      </c>
      <c r="F23" s="41">
        <v>0</v>
      </c>
      <c r="G23" s="41">
        <v>0</v>
      </c>
      <c r="H23" s="41">
        <v>10800000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37676</v>
      </c>
      <c r="R23" s="41">
        <v>0</v>
      </c>
    </row>
    <row r="24" spans="1:23" ht="70.900000000000006" customHeight="1" x14ac:dyDescent="0.2">
      <c r="A24" s="161" t="s">
        <v>37</v>
      </c>
      <c r="B24" s="15">
        <v>3075</v>
      </c>
      <c r="C24" s="41">
        <f>hidden5!A16</f>
        <v>1269516</v>
      </c>
      <c r="D24" s="41">
        <f>hidden5!B16</f>
        <v>6894</v>
      </c>
      <c r="E24" s="41">
        <f>hidden5!C16</f>
        <v>6894</v>
      </c>
      <c r="F24" s="41">
        <f>hidden5!D16</f>
        <v>0</v>
      </c>
      <c r="G24" s="41">
        <f>hidden5!E16</f>
        <v>0</v>
      </c>
      <c r="H24" s="41">
        <f>hidden5!F16</f>
        <v>319</v>
      </c>
      <c r="I24" s="41">
        <f>hidden5!G16</f>
        <v>42050</v>
      </c>
      <c r="J24" s="41">
        <f>hidden5!H16</f>
        <v>42050</v>
      </c>
      <c r="K24" s="41">
        <f>hidden5!I16</f>
        <v>0</v>
      </c>
      <c r="L24" s="41">
        <f>hidden5!J16</f>
        <v>0</v>
      </c>
      <c r="M24" s="41">
        <f>hidden5!K16</f>
        <v>17851</v>
      </c>
      <c r="N24" s="41">
        <f>hidden5!L16</f>
        <v>623</v>
      </c>
      <c r="O24" s="41">
        <f>hidden5!M16</f>
        <v>3801</v>
      </c>
      <c r="P24" s="41">
        <f>hidden5!N16</f>
        <v>167352</v>
      </c>
      <c r="Q24" s="41">
        <f>hidden5!O16</f>
        <v>997486</v>
      </c>
      <c r="R24" s="41">
        <f>hidden5!P16</f>
        <v>33139</v>
      </c>
    </row>
    <row r="25" spans="1:23" ht="29.45" customHeight="1" x14ac:dyDescent="0.2">
      <c r="A25" s="166" t="s">
        <v>51</v>
      </c>
      <c r="B25" s="15">
        <v>3080</v>
      </c>
      <c r="C25" s="41">
        <f>hidden5!A17</f>
        <v>40658</v>
      </c>
      <c r="D25" s="41">
        <f>hidden5!B17</f>
        <v>6894</v>
      </c>
      <c r="E25" s="41">
        <f>hidden5!C17</f>
        <v>6894</v>
      </c>
      <c r="F25" s="41">
        <f>hidden5!D17</f>
        <v>0</v>
      </c>
      <c r="G25" s="41">
        <f>hidden5!E17</f>
        <v>0</v>
      </c>
      <c r="H25" s="41">
        <f>hidden5!F17</f>
        <v>0</v>
      </c>
      <c r="I25" s="41">
        <f>hidden5!G17</f>
        <v>0</v>
      </c>
      <c r="J25" s="41">
        <f>hidden5!H17</f>
        <v>0</v>
      </c>
      <c r="K25" s="41">
        <f>hidden5!I17</f>
        <v>0</v>
      </c>
      <c r="L25" s="41">
        <f>hidden5!J17</f>
        <v>0</v>
      </c>
      <c r="M25" s="41">
        <f>hidden5!K17</f>
        <v>0</v>
      </c>
      <c r="N25" s="41">
        <f>hidden5!L17</f>
        <v>0</v>
      </c>
      <c r="O25" s="41">
        <f>hidden5!M17</f>
        <v>130</v>
      </c>
      <c r="P25" s="41">
        <f>hidden5!N17</f>
        <v>12034</v>
      </c>
      <c r="Q25" s="41">
        <f>hidden5!O17</f>
        <v>0</v>
      </c>
      <c r="R25" s="41">
        <f>hidden5!P17</f>
        <v>21600</v>
      </c>
    </row>
    <row r="26" spans="1:23" ht="41.45" customHeight="1" x14ac:dyDescent="0.2">
      <c r="A26" s="161" t="s">
        <v>101</v>
      </c>
      <c r="B26" s="15">
        <v>3083</v>
      </c>
      <c r="C26" s="41">
        <f>hidden5!A18</f>
        <v>2418766</v>
      </c>
      <c r="D26" s="41">
        <f>hidden5!B18</f>
        <v>271375</v>
      </c>
      <c r="E26" s="41">
        <f>hidden5!C18</f>
        <v>271375</v>
      </c>
      <c r="F26" s="41">
        <f>hidden5!D18</f>
        <v>0</v>
      </c>
      <c r="G26" s="41">
        <f>hidden5!E18</f>
        <v>0</v>
      </c>
      <c r="H26" s="41">
        <f>hidden5!F18</f>
        <v>1006528</v>
      </c>
      <c r="I26" s="41">
        <f>hidden5!G18</f>
        <v>58431</v>
      </c>
      <c r="J26" s="41">
        <f>hidden5!H18</f>
        <v>47506</v>
      </c>
      <c r="K26" s="41">
        <f>hidden5!I18</f>
        <v>10925</v>
      </c>
      <c r="L26" s="41">
        <f>hidden5!J18</f>
        <v>995</v>
      </c>
      <c r="M26" s="41">
        <f>hidden5!K18</f>
        <v>200551</v>
      </c>
      <c r="N26" s="41">
        <f>hidden5!L18</f>
        <v>30653</v>
      </c>
      <c r="O26" s="41">
        <f>hidden5!M18</f>
        <v>3489</v>
      </c>
      <c r="P26" s="41">
        <f>hidden5!N18</f>
        <v>55352</v>
      </c>
      <c r="Q26" s="41">
        <f>hidden5!O18</f>
        <v>790913</v>
      </c>
      <c r="R26" s="41">
        <f>hidden5!P18</f>
        <v>479</v>
      </c>
    </row>
    <row r="27" spans="1:23" ht="43.9" customHeight="1" x14ac:dyDescent="0.2">
      <c r="A27" s="166" t="s">
        <v>102</v>
      </c>
      <c r="B27" s="15">
        <v>3084</v>
      </c>
      <c r="C27" s="41">
        <f>hidden5!A19</f>
        <v>2418766</v>
      </c>
      <c r="D27" s="41">
        <f>hidden5!B19</f>
        <v>271375</v>
      </c>
      <c r="E27" s="41">
        <f>hidden5!C19</f>
        <v>271375</v>
      </c>
      <c r="F27" s="41">
        <f>hidden5!D19</f>
        <v>0</v>
      </c>
      <c r="G27" s="41">
        <f>hidden5!E19</f>
        <v>0</v>
      </c>
      <c r="H27" s="41">
        <f>hidden5!F19</f>
        <v>1006528</v>
      </c>
      <c r="I27" s="41">
        <f>hidden5!G19</f>
        <v>58431</v>
      </c>
      <c r="J27" s="41">
        <f>hidden5!H19</f>
        <v>47506</v>
      </c>
      <c r="K27" s="41">
        <f>hidden5!I19</f>
        <v>10925</v>
      </c>
      <c r="L27" s="41">
        <f>hidden5!J19</f>
        <v>995</v>
      </c>
      <c r="M27" s="41">
        <f>hidden5!K19</f>
        <v>200551</v>
      </c>
      <c r="N27" s="41">
        <f>hidden5!L19</f>
        <v>30653</v>
      </c>
      <c r="O27" s="41">
        <f>hidden5!M19</f>
        <v>3489</v>
      </c>
      <c r="P27" s="41">
        <f>hidden5!N19</f>
        <v>55352</v>
      </c>
      <c r="Q27" s="41">
        <f>hidden5!O19</f>
        <v>790913</v>
      </c>
      <c r="R27" s="41">
        <f>hidden5!P19</f>
        <v>479</v>
      </c>
    </row>
    <row r="28" spans="1:23" ht="55.15" customHeight="1" x14ac:dyDescent="0.2">
      <c r="A28" s="166" t="s">
        <v>103</v>
      </c>
      <c r="B28" s="15">
        <v>3085</v>
      </c>
      <c r="C28" s="41">
        <f>hidden5!A20</f>
        <v>0</v>
      </c>
      <c r="D28" s="41">
        <f>hidden5!B20</f>
        <v>0</v>
      </c>
      <c r="E28" s="41">
        <f>hidden5!C20</f>
        <v>0</v>
      </c>
      <c r="F28" s="41">
        <f>hidden5!D20</f>
        <v>0</v>
      </c>
      <c r="G28" s="41">
        <f>hidden5!E20</f>
        <v>0</v>
      </c>
      <c r="H28" s="41">
        <f>hidden5!F20</f>
        <v>0</v>
      </c>
      <c r="I28" s="41">
        <f>hidden5!G20</f>
        <v>0</v>
      </c>
      <c r="J28" s="41">
        <f>hidden5!H20</f>
        <v>0</v>
      </c>
      <c r="K28" s="41">
        <f>hidden5!I20</f>
        <v>0</v>
      </c>
      <c r="L28" s="41">
        <f>hidden5!J20</f>
        <v>0</v>
      </c>
      <c r="M28" s="41">
        <f>hidden5!K20</f>
        <v>0</v>
      </c>
      <c r="N28" s="41">
        <f>hidden5!L20</f>
        <v>0</v>
      </c>
      <c r="O28" s="41">
        <f>hidden5!M20</f>
        <v>0</v>
      </c>
      <c r="P28" s="41">
        <f>hidden5!N20</f>
        <v>0</v>
      </c>
      <c r="Q28" s="41">
        <f>hidden5!O20</f>
        <v>0</v>
      </c>
      <c r="R28" s="41">
        <f>hidden5!P20</f>
        <v>0</v>
      </c>
      <c r="S28" s="13"/>
      <c r="T28" s="13"/>
      <c r="U28" s="13"/>
      <c r="V28" s="13"/>
      <c r="W28" s="13"/>
    </row>
    <row r="29" spans="1:23" ht="48" customHeight="1" x14ac:dyDescent="0.2">
      <c r="A29" s="175" t="s">
        <v>96</v>
      </c>
      <c r="B29" s="15">
        <v>3090</v>
      </c>
      <c r="C29" s="41">
        <f>hidden5!A21</f>
        <v>6023</v>
      </c>
      <c r="D29" s="41">
        <f>hidden5!B21</f>
        <v>0</v>
      </c>
      <c r="E29" s="41">
        <f>hidden5!C21</f>
        <v>0</v>
      </c>
      <c r="F29" s="41">
        <f>hidden5!D21</f>
        <v>0</v>
      </c>
      <c r="G29" s="41">
        <f>hidden5!E21</f>
        <v>0</v>
      </c>
      <c r="H29" s="41">
        <f>hidden5!F21</f>
        <v>0</v>
      </c>
      <c r="I29" s="41">
        <f>hidden5!G21</f>
        <v>1</v>
      </c>
      <c r="J29" s="41">
        <f>hidden5!H21</f>
        <v>1</v>
      </c>
      <c r="K29" s="41">
        <f>hidden5!I21</f>
        <v>0</v>
      </c>
      <c r="L29" s="41">
        <f>hidden5!J21</f>
        <v>0</v>
      </c>
      <c r="M29" s="41">
        <f>hidden5!K21</f>
        <v>0</v>
      </c>
      <c r="N29" s="41">
        <f>hidden5!L21</f>
        <v>0</v>
      </c>
      <c r="O29" s="41">
        <f>hidden5!M21</f>
        <v>0</v>
      </c>
      <c r="P29" s="41">
        <f>hidden5!N21</f>
        <v>6022</v>
      </c>
      <c r="Q29" s="41">
        <f>hidden5!O21</f>
        <v>0</v>
      </c>
      <c r="R29" s="41">
        <f>hidden5!P21</f>
        <v>0</v>
      </c>
    </row>
    <row r="30" spans="1:23" ht="82.5" customHeight="1" x14ac:dyDescent="0.2">
      <c r="A30" s="161" t="s">
        <v>172</v>
      </c>
      <c r="B30" s="15">
        <v>3100</v>
      </c>
      <c r="C30" s="41">
        <f>hidden5!A22</f>
        <v>1</v>
      </c>
      <c r="D30" s="41">
        <f>hidden5!B22</f>
        <v>0</v>
      </c>
      <c r="E30" s="41">
        <f>hidden5!C22</f>
        <v>0</v>
      </c>
      <c r="F30" s="41">
        <f>hidden5!D22</f>
        <v>0</v>
      </c>
      <c r="G30" s="41">
        <f>hidden5!E22</f>
        <v>0</v>
      </c>
      <c r="H30" s="41">
        <f>hidden5!F22</f>
        <v>0</v>
      </c>
      <c r="I30" s="41">
        <f>hidden5!G22</f>
        <v>1</v>
      </c>
      <c r="J30" s="41">
        <f>hidden5!H22</f>
        <v>1</v>
      </c>
      <c r="K30" s="41">
        <f>hidden5!I22</f>
        <v>0</v>
      </c>
      <c r="L30" s="41">
        <f>hidden5!J22</f>
        <v>0</v>
      </c>
      <c r="M30" s="41">
        <f>hidden5!K22</f>
        <v>0</v>
      </c>
      <c r="N30" s="41">
        <f>hidden5!L22</f>
        <v>0</v>
      </c>
      <c r="O30" s="41">
        <f>hidden5!M22</f>
        <v>0</v>
      </c>
      <c r="P30" s="41">
        <f>hidden5!N22</f>
        <v>0</v>
      </c>
      <c r="Q30" s="41">
        <f>hidden5!O22</f>
        <v>0</v>
      </c>
      <c r="R30" s="41">
        <f>hidden5!P22</f>
        <v>0</v>
      </c>
    </row>
    <row r="31" spans="1:23" ht="56.25" customHeight="1" x14ac:dyDescent="0.2">
      <c r="A31" s="161" t="s">
        <v>108</v>
      </c>
      <c r="B31" s="15">
        <v>3105</v>
      </c>
      <c r="C31" s="41">
        <f>hidden5!A23</f>
        <v>284</v>
      </c>
      <c r="D31" s="41">
        <f>hidden5!B23</f>
        <v>0</v>
      </c>
      <c r="E31" s="41">
        <f>hidden5!C23</f>
        <v>0</v>
      </c>
      <c r="F31" s="41">
        <f>hidden5!D23</f>
        <v>0</v>
      </c>
      <c r="G31" s="41">
        <f>hidden5!E23</f>
        <v>0</v>
      </c>
      <c r="H31" s="41">
        <f>hidden5!F23</f>
        <v>0</v>
      </c>
      <c r="I31" s="41">
        <f>hidden5!G23</f>
        <v>0</v>
      </c>
      <c r="J31" s="41">
        <f>hidden5!H23</f>
        <v>0</v>
      </c>
      <c r="K31" s="41">
        <f>hidden5!I23</f>
        <v>0</v>
      </c>
      <c r="L31" s="41">
        <f>hidden5!J23</f>
        <v>0</v>
      </c>
      <c r="M31" s="41">
        <f>hidden5!K23</f>
        <v>0</v>
      </c>
      <c r="N31" s="41">
        <f>hidden5!L23</f>
        <v>0</v>
      </c>
      <c r="O31" s="41">
        <f>hidden5!M23</f>
        <v>0</v>
      </c>
      <c r="P31" s="41">
        <f>hidden5!N23</f>
        <v>284</v>
      </c>
      <c r="Q31" s="41">
        <f>hidden5!O23</f>
        <v>0</v>
      </c>
      <c r="R31" s="41">
        <f>hidden5!P23</f>
        <v>0</v>
      </c>
    </row>
    <row r="32" spans="1:23" ht="44.45" customHeight="1" x14ac:dyDescent="0.2">
      <c r="A32" s="161" t="s">
        <v>104</v>
      </c>
      <c r="B32" s="15">
        <v>3107</v>
      </c>
      <c r="C32" s="41">
        <f>hidden5!A24</f>
        <v>5738</v>
      </c>
      <c r="D32" s="41">
        <f>hidden5!B24</f>
        <v>0</v>
      </c>
      <c r="E32" s="41">
        <f>hidden5!C24</f>
        <v>0</v>
      </c>
      <c r="F32" s="41">
        <f>hidden5!D24</f>
        <v>0</v>
      </c>
      <c r="G32" s="41">
        <f>hidden5!E24</f>
        <v>0</v>
      </c>
      <c r="H32" s="41">
        <f>hidden5!F24</f>
        <v>0</v>
      </c>
      <c r="I32" s="41">
        <f>hidden5!G24</f>
        <v>0</v>
      </c>
      <c r="J32" s="41">
        <f>hidden5!H24</f>
        <v>0</v>
      </c>
      <c r="K32" s="41">
        <f>hidden5!I24</f>
        <v>0</v>
      </c>
      <c r="L32" s="41">
        <f>hidden5!J24</f>
        <v>0</v>
      </c>
      <c r="M32" s="41">
        <f>hidden5!K24</f>
        <v>0</v>
      </c>
      <c r="N32" s="41">
        <f>hidden5!L24</f>
        <v>0</v>
      </c>
      <c r="O32" s="41">
        <f>hidden5!M24</f>
        <v>0</v>
      </c>
      <c r="P32" s="41">
        <f>hidden5!N24</f>
        <v>5738</v>
      </c>
      <c r="Q32" s="41">
        <f>hidden5!O24</f>
        <v>0</v>
      </c>
      <c r="R32" s="41">
        <f>hidden5!P24</f>
        <v>0</v>
      </c>
    </row>
    <row r="33" spans="1:18" ht="30.6" customHeight="1" x14ac:dyDescent="0.2">
      <c r="A33" s="96" t="s">
        <v>189</v>
      </c>
      <c r="B33" s="15">
        <v>3108</v>
      </c>
      <c r="C33" s="41">
        <f>hidden5!A25</f>
        <v>5095</v>
      </c>
      <c r="D33" s="41">
        <f>hidden5!B25</f>
        <v>0</v>
      </c>
      <c r="E33" s="41">
        <f>hidden5!C25</f>
        <v>0</v>
      </c>
      <c r="F33" s="41">
        <f>hidden5!D25</f>
        <v>0</v>
      </c>
      <c r="G33" s="41">
        <f>hidden5!E25</f>
        <v>0</v>
      </c>
      <c r="H33" s="41">
        <f>hidden5!F25</f>
        <v>0</v>
      </c>
      <c r="I33" s="41">
        <f>hidden5!G25</f>
        <v>0</v>
      </c>
      <c r="J33" s="41">
        <f>hidden5!H25</f>
        <v>0</v>
      </c>
      <c r="K33" s="41">
        <f>hidden5!I25</f>
        <v>0</v>
      </c>
      <c r="L33" s="41">
        <f>hidden5!J25</f>
        <v>0</v>
      </c>
      <c r="M33" s="41">
        <f>hidden5!K25</f>
        <v>0</v>
      </c>
      <c r="N33" s="41">
        <f>hidden5!L25</f>
        <v>645</v>
      </c>
      <c r="O33" s="41">
        <f>hidden5!M25</f>
        <v>1087</v>
      </c>
      <c r="P33" s="41">
        <f>hidden5!N25</f>
        <v>2</v>
      </c>
      <c r="Q33" s="41">
        <f>hidden5!O25</f>
        <v>3361</v>
      </c>
      <c r="R33" s="41">
        <f>hidden5!P25</f>
        <v>0</v>
      </c>
    </row>
    <row r="34" spans="1:18" ht="43.9" customHeight="1" x14ac:dyDescent="0.2">
      <c r="A34" s="96" t="s">
        <v>190</v>
      </c>
      <c r="B34" s="15">
        <v>3110</v>
      </c>
      <c r="C34" s="41">
        <f>hidden5!A26</f>
        <v>59882322</v>
      </c>
      <c r="D34" s="41">
        <f>hidden5!B26</f>
        <v>2993732</v>
      </c>
      <c r="E34" s="41">
        <f>hidden5!C26</f>
        <v>2992830</v>
      </c>
      <c r="F34" s="41">
        <f>hidden5!D26</f>
        <v>902</v>
      </c>
      <c r="G34" s="41">
        <f>hidden5!E26</f>
        <v>0</v>
      </c>
      <c r="H34" s="41">
        <f>hidden5!F26</f>
        <v>0</v>
      </c>
      <c r="I34" s="41">
        <f>hidden5!G26</f>
        <v>664907</v>
      </c>
      <c r="J34" s="41">
        <f>hidden5!H26</f>
        <v>63314</v>
      </c>
      <c r="K34" s="41">
        <f>hidden5!I26</f>
        <v>601593</v>
      </c>
      <c r="L34" s="41">
        <f>hidden5!J26</f>
        <v>123</v>
      </c>
      <c r="M34" s="41">
        <f>hidden5!K26</f>
        <v>517893</v>
      </c>
      <c r="N34" s="41">
        <f>hidden5!L26</f>
        <v>5106</v>
      </c>
      <c r="O34" s="41">
        <f>hidden5!M26</f>
        <v>847761</v>
      </c>
      <c r="P34" s="41">
        <f>hidden5!N26</f>
        <v>1019683</v>
      </c>
      <c r="Q34" s="41">
        <f>hidden5!O26</f>
        <v>52982575</v>
      </c>
      <c r="R34" s="41">
        <f>hidden5!P26</f>
        <v>849331</v>
      </c>
    </row>
    <row r="35" spans="1:18" ht="16.149999999999999" customHeight="1" x14ac:dyDescent="0.2">
      <c r="A35" s="160" t="s">
        <v>123</v>
      </c>
      <c r="B35" s="15">
        <v>3111</v>
      </c>
      <c r="C35" s="41">
        <f>hidden5!A27</f>
        <v>0</v>
      </c>
      <c r="D35" s="41">
        <f>hidden5!B27</f>
        <v>0</v>
      </c>
      <c r="E35" s="41">
        <f>hidden5!C27</f>
        <v>0</v>
      </c>
      <c r="F35" s="41">
        <f>hidden5!D27</f>
        <v>0</v>
      </c>
      <c r="G35" s="41">
        <f>hidden5!E27</f>
        <v>0</v>
      </c>
      <c r="H35" s="41">
        <f>hidden5!F27</f>
        <v>0</v>
      </c>
      <c r="I35" s="41">
        <f>hidden5!G27</f>
        <v>0</v>
      </c>
      <c r="J35" s="41">
        <f>hidden5!H27</f>
        <v>0</v>
      </c>
      <c r="K35" s="41">
        <f>hidden5!I27</f>
        <v>0</v>
      </c>
      <c r="L35" s="41">
        <f>hidden5!J27</f>
        <v>0</v>
      </c>
      <c r="M35" s="41">
        <f>hidden5!K27</f>
        <v>0</v>
      </c>
      <c r="N35" s="41">
        <f>hidden5!L27</f>
        <v>0</v>
      </c>
      <c r="O35" s="41">
        <f>hidden5!M27</f>
        <v>0</v>
      </c>
      <c r="P35" s="41">
        <f>hidden5!N27</f>
        <v>0</v>
      </c>
      <c r="Q35" s="41">
        <f>hidden5!O27</f>
        <v>0</v>
      </c>
      <c r="R35" s="41">
        <f>hidden5!P27</f>
        <v>0</v>
      </c>
    </row>
    <row r="36" spans="1:18" ht="59.45" customHeight="1" x14ac:dyDescent="0.2">
      <c r="A36" s="160" t="s">
        <v>112</v>
      </c>
      <c r="B36" s="15">
        <v>3112</v>
      </c>
      <c r="C36" s="41">
        <f>hidden5!A28</f>
        <v>1015600</v>
      </c>
      <c r="D36" s="41">
        <f>hidden5!B28</f>
        <v>68658</v>
      </c>
      <c r="E36" s="41">
        <f>hidden5!C28</f>
        <v>68658</v>
      </c>
      <c r="F36" s="41">
        <f>hidden5!D28</f>
        <v>0</v>
      </c>
      <c r="G36" s="41">
        <f>hidden5!E28</f>
        <v>0</v>
      </c>
      <c r="H36" s="41">
        <f>hidden5!F28</f>
        <v>0</v>
      </c>
      <c r="I36" s="41">
        <f>hidden5!G28</f>
        <v>0</v>
      </c>
      <c r="J36" s="41">
        <f>hidden5!H28</f>
        <v>0</v>
      </c>
      <c r="K36" s="41">
        <f>hidden5!I28</f>
        <v>0</v>
      </c>
      <c r="L36" s="41">
        <f>hidden5!J28</f>
        <v>0</v>
      </c>
      <c r="M36" s="41">
        <f>hidden5!K28</f>
        <v>3226</v>
      </c>
      <c r="N36" s="41">
        <f>hidden5!L28</f>
        <v>0</v>
      </c>
      <c r="O36" s="41">
        <f>hidden5!M28</f>
        <v>20422</v>
      </c>
      <c r="P36" s="41">
        <f>hidden5!N28</f>
        <v>352958</v>
      </c>
      <c r="Q36" s="41">
        <f>hidden5!O28</f>
        <v>570336</v>
      </c>
      <c r="R36" s="41">
        <f>hidden5!P28</f>
        <v>0</v>
      </c>
    </row>
    <row r="37" spans="1:18" ht="18" customHeight="1" x14ac:dyDescent="0.2">
      <c r="A37" s="176" t="s">
        <v>191</v>
      </c>
      <c r="B37" s="31">
        <v>3113</v>
      </c>
      <c r="C37" s="41">
        <f>hidden5!A29</f>
        <v>58866722</v>
      </c>
      <c r="D37" s="41">
        <f>hidden5!B29</f>
        <v>2925074</v>
      </c>
      <c r="E37" s="41">
        <f>hidden5!C29</f>
        <v>2924172</v>
      </c>
      <c r="F37" s="41">
        <f>hidden5!D29</f>
        <v>902</v>
      </c>
      <c r="G37" s="41">
        <f>hidden5!E29</f>
        <v>0</v>
      </c>
      <c r="H37" s="41">
        <f>hidden5!F29</f>
        <v>0</v>
      </c>
      <c r="I37" s="41">
        <f>hidden5!G29</f>
        <v>664907</v>
      </c>
      <c r="J37" s="41">
        <f>hidden5!H29</f>
        <v>63314</v>
      </c>
      <c r="K37" s="41">
        <f>hidden5!I29</f>
        <v>601593</v>
      </c>
      <c r="L37" s="41">
        <f>hidden5!J29</f>
        <v>123</v>
      </c>
      <c r="M37" s="41">
        <f>hidden5!K29</f>
        <v>514667</v>
      </c>
      <c r="N37" s="41">
        <f>hidden5!L29</f>
        <v>5106</v>
      </c>
      <c r="O37" s="41">
        <f>hidden5!M29</f>
        <v>827339</v>
      </c>
      <c r="P37" s="41">
        <f>hidden5!N29</f>
        <v>666725</v>
      </c>
      <c r="Q37" s="41">
        <f>hidden5!O29</f>
        <v>52412239</v>
      </c>
      <c r="R37" s="41">
        <f>hidden5!P29</f>
        <v>849331</v>
      </c>
    </row>
    <row r="38" spans="1:18" ht="13.15" customHeight="1" x14ac:dyDescent="0.2">
      <c r="A38" s="96" t="s">
        <v>113</v>
      </c>
      <c r="B38" s="31">
        <v>3114</v>
      </c>
      <c r="C38" s="41">
        <f>hidden5!A30</f>
        <v>37676</v>
      </c>
      <c r="D38" s="41">
        <f>hidden5!B30</f>
        <v>0</v>
      </c>
      <c r="E38" s="41">
        <f>hidden5!C30</f>
        <v>0</v>
      </c>
      <c r="F38" s="41">
        <f>hidden5!D30</f>
        <v>0</v>
      </c>
      <c r="G38" s="41">
        <f>hidden5!E30</f>
        <v>0</v>
      </c>
      <c r="H38" s="41">
        <f>hidden5!F30</f>
        <v>0</v>
      </c>
      <c r="I38" s="41">
        <f>hidden5!G30</f>
        <v>0</v>
      </c>
      <c r="J38" s="41">
        <f>hidden5!H30</f>
        <v>0</v>
      </c>
      <c r="K38" s="41">
        <f>hidden5!I30</f>
        <v>0</v>
      </c>
      <c r="L38" s="41">
        <f>hidden5!J30</f>
        <v>0</v>
      </c>
      <c r="M38" s="41">
        <f>hidden5!K30</f>
        <v>0</v>
      </c>
      <c r="N38" s="41">
        <f>hidden5!L30</f>
        <v>0</v>
      </c>
      <c r="O38" s="41">
        <f>hidden5!M30</f>
        <v>0</v>
      </c>
      <c r="P38" s="41">
        <f>hidden5!N30</f>
        <v>0</v>
      </c>
      <c r="Q38" s="41">
        <f>hidden5!O30</f>
        <v>37676</v>
      </c>
      <c r="R38" s="41">
        <f>hidden5!P30</f>
        <v>0</v>
      </c>
    </row>
    <row r="39" spans="1:18" ht="42" customHeight="1" x14ac:dyDescent="0.2">
      <c r="A39" s="27" t="s">
        <v>75</v>
      </c>
      <c r="B39" s="15">
        <v>3115</v>
      </c>
      <c r="C39" s="41">
        <f>hidden5!A31</f>
        <v>1275899</v>
      </c>
      <c r="D39" s="41">
        <f>hidden5!B31</f>
        <v>98616</v>
      </c>
      <c r="E39" s="41">
        <f>hidden5!C31</f>
        <v>98616</v>
      </c>
      <c r="F39" s="41">
        <f>hidden5!D31</f>
        <v>0</v>
      </c>
      <c r="G39" s="41">
        <f>hidden5!E31</f>
        <v>3</v>
      </c>
      <c r="H39" s="41">
        <f>hidden5!F31</f>
        <v>499521</v>
      </c>
      <c r="I39" s="41">
        <f>hidden5!G31</f>
        <v>42058</v>
      </c>
      <c r="J39" s="41">
        <f>hidden5!H31</f>
        <v>37121</v>
      </c>
      <c r="K39" s="41">
        <f>hidden5!I31</f>
        <v>4937</v>
      </c>
      <c r="L39" s="41">
        <f>hidden5!J31</f>
        <v>177</v>
      </c>
      <c r="M39" s="41">
        <f>hidden5!K31</f>
        <v>103074</v>
      </c>
      <c r="N39" s="41">
        <f>hidden5!L31</f>
        <v>15440</v>
      </c>
      <c r="O39" s="41">
        <f>hidden5!M31</f>
        <v>3583</v>
      </c>
      <c r="P39" s="41">
        <f>hidden5!N31</f>
        <v>57681</v>
      </c>
      <c r="Q39" s="41">
        <f>hidden5!O31</f>
        <v>450716</v>
      </c>
      <c r="R39" s="41">
        <f>hidden5!P31</f>
        <v>5026</v>
      </c>
    </row>
    <row r="40" spans="1:18" ht="20.45" customHeight="1" x14ac:dyDescent="0.2">
      <c r="A40" s="177" t="s">
        <v>88</v>
      </c>
      <c r="B40" s="15">
        <v>3120</v>
      </c>
      <c r="C40" s="41">
        <f>hidden5!A32</f>
        <v>812388</v>
      </c>
      <c r="D40" s="41">
        <f>hidden5!B32</f>
        <v>42118</v>
      </c>
      <c r="E40" s="41">
        <f>hidden5!C32</f>
        <v>42118</v>
      </c>
      <c r="F40" s="41">
        <f>hidden5!D32</f>
        <v>0</v>
      </c>
      <c r="G40" s="41">
        <f>hidden5!E32</f>
        <v>0</v>
      </c>
      <c r="H40" s="41">
        <f>hidden5!F32</f>
        <v>360758</v>
      </c>
      <c r="I40" s="41">
        <f>hidden5!G32</f>
        <v>40857</v>
      </c>
      <c r="J40" s="41">
        <f>hidden5!H32</f>
        <v>36792</v>
      </c>
      <c r="K40" s="41">
        <f>hidden5!I32</f>
        <v>4065</v>
      </c>
      <c r="L40" s="41">
        <f>hidden5!J32</f>
        <v>97</v>
      </c>
      <c r="M40" s="41">
        <f>hidden5!K32</f>
        <v>68329</v>
      </c>
      <c r="N40" s="41">
        <f>hidden5!L32</f>
        <v>8710</v>
      </c>
      <c r="O40" s="41">
        <f>hidden5!M32</f>
        <v>2522</v>
      </c>
      <c r="P40" s="41">
        <f>hidden5!N32</f>
        <v>43647</v>
      </c>
      <c r="Q40" s="41">
        <f>hidden5!O32</f>
        <v>241313</v>
      </c>
      <c r="R40" s="41">
        <f>hidden5!P32</f>
        <v>4033</v>
      </c>
    </row>
    <row r="41" spans="1:18" ht="21" customHeight="1" x14ac:dyDescent="0.2">
      <c r="A41" s="177" t="s">
        <v>89</v>
      </c>
      <c r="B41" s="15">
        <v>3125</v>
      </c>
      <c r="C41" s="41">
        <f>hidden5!A33</f>
        <v>463511</v>
      </c>
      <c r="D41" s="41">
        <f>hidden5!B33</f>
        <v>56498</v>
      </c>
      <c r="E41" s="41">
        <f>hidden5!C33</f>
        <v>56498</v>
      </c>
      <c r="F41" s="41">
        <f>hidden5!D33</f>
        <v>0</v>
      </c>
      <c r="G41" s="41">
        <f>hidden5!E33</f>
        <v>3</v>
      </c>
      <c r="H41" s="41">
        <f>hidden5!F33</f>
        <v>138763</v>
      </c>
      <c r="I41" s="41">
        <f>hidden5!G33</f>
        <v>1201</v>
      </c>
      <c r="J41" s="41">
        <f>hidden5!H33</f>
        <v>329</v>
      </c>
      <c r="K41" s="41">
        <f>hidden5!I33</f>
        <v>872</v>
      </c>
      <c r="L41" s="41">
        <f>hidden5!J33</f>
        <v>80</v>
      </c>
      <c r="M41" s="41">
        <f>hidden5!K33</f>
        <v>34745</v>
      </c>
      <c r="N41" s="41">
        <f>hidden5!L33</f>
        <v>6730</v>
      </c>
      <c r="O41" s="41">
        <f>hidden5!M33</f>
        <v>1061</v>
      </c>
      <c r="P41" s="41">
        <f>hidden5!N33</f>
        <v>14034</v>
      </c>
      <c r="Q41" s="41">
        <f>hidden5!O33</f>
        <v>209403</v>
      </c>
      <c r="R41" s="41">
        <f>hidden5!P33</f>
        <v>993</v>
      </c>
    </row>
    <row r="42" spans="1:18" ht="44.45" customHeight="1" x14ac:dyDescent="0.2">
      <c r="A42" s="178" t="s">
        <v>173</v>
      </c>
      <c r="B42" s="15">
        <v>3130</v>
      </c>
      <c r="C42" s="41">
        <f>hidden5!A34</f>
        <v>87</v>
      </c>
      <c r="D42" s="41">
        <f>hidden5!B34</f>
        <v>0</v>
      </c>
      <c r="E42" s="41">
        <f>hidden5!C34</f>
        <v>0</v>
      </c>
      <c r="F42" s="41">
        <f>hidden5!D34</f>
        <v>0</v>
      </c>
      <c r="G42" s="41">
        <f>hidden5!E34</f>
        <v>0</v>
      </c>
      <c r="H42" s="41">
        <f>hidden5!F34</f>
        <v>0</v>
      </c>
      <c r="I42" s="41">
        <f>hidden5!G34</f>
        <v>0</v>
      </c>
      <c r="J42" s="41">
        <f>hidden5!H34</f>
        <v>0</v>
      </c>
      <c r="K42" s="41">
        <f>hidden5!I34</f>
        <v>0</v>
      </c>
      <c r="L42" s="41">
        <f>hidden5!J34</f>
        <v>0</v>
      </c>
      <c r="M42" s="41">
        <f>hidden5!K34</f>
        <v>0</v>
      </c>
      <c r="N42" s="41">
        <f>hidden5!L34</f>
        <v>0</v>
      </c>
      <c r="O42" s="41">
        <f>hidden5!M34</f>
        <v>90</v>
      </c>
      <c r="P42" s="41">
        <f>hidden5!N34</f>
        <v>0</v>
      </c>
      <c r="Q42" s="41">
        <f>hidden5!O34</f>
        <v>-4</v>
      </c>
      <c r="R42" s="41">
        <f>hidden5!P34</f>
        <v>0</v>
      </c>
    </row>
    <row r="43" spans="1:18" ht="36.6" customHeight="1" x14ac:dyDescent="0.2">
      <c r="A43" s="161" t="s">
        <v>21</v>
      </c>
      <c r="B43" s="15">
        <v>3135</v>
      </c>
      <c r="C43" s="41">
        <f>hidden5!A35</f>
        <v>1092</v>
      </c>
      <c r="D43" s="41">
        <f>hidden5!B35</f>
        <v>0</v>
      </c>
      <c r="E43" s="41">
        <f>hidden5!C35</f>
        <v>0</v>
      </c>
      <c r="F43" s="41">
        <f>hidden5!D35</f>
        <v>0</v>
      </c>
      <c r="G43" s="41">
        <f>hidden5!E35</f>
        <v>0</v>
      </c>
      <c r="H43" s="41">
        <f>hidden5!F35</f>
        <v>0</v>
      </c>
      <c r="I43" s="41">
        <f>hidden5!G35</f>
        <v>0</v>
      </c>
      <c r="J43" s="41">
        <f>hidden5!H35</f>
        <v>0</v>
      </c>
      <c r="K43" s="41">
        <f>hidden5!I35</f>
        <v>0</v>
      </c>
      <c r="L43" s="41">
        <f>hidden5!J35</f>
        <v>0</v>
      </c>
      <c r="M43" s="41">
        <f>hidden5!K35</f>
        <v>0</v>
      </c>
      <c r="N43" s="41">
        <f>hidden5!L35</f>
        <v>0</v>
      </c>
      <c r="O43" s="41">
        <f>hidden5!M35</f>
        <v>0</v>
      </c>
      <c r="P43" s="41">
        <f>hidden5!N35</f>
        <v>0</v>
      </c>
      <c r="Q43" s="41">
        <f>hidden5!O35</f>
        <v>1092</v>
      </c>
      <c r="R43" s="41">
        <f>hidden5!P35</f>
        <v>0</v>
      </c>
    </row>
    <row r="44" spans="1:18" ht="69" customHeight="1" x14ac:dyDescent="0.2">
      <c r="A44" s="161" t="s">
        <v>37</v>
      </c>
      <c r="B44" s="15">
        <v>3140</v>
      </c>
      <c r="C44" s="41">
        <f>hidden5!A36</f>
        <v>274901</v>
      </c>
      <c r="D44" s="41">
        <f>hidden5!B36</f>
        <v>416</v>
      </c>
      <c r="E44" s="41">
        <f>hidden5!C36</f>
        <v>416</v>
      </c>
      <c r="F44" s="41">
        <f>hidden5!D36</f>
        <v>0</v>
      </c>
      <c r="G44" s="41">
        <f>hidden5!E36</f>
        <v>3</v>
      </c>
      <c r="H44" s="41">
        <f>hidden5!F36</f>
        <v>23432</v>
      </c>
      <c r="I44" s="41">
        <f>hidden5!G36</f>
        <v>18398</v>
      </c>
      <c r="J44" s="41">
        <f>hidden5!H36</f>
        <v>18382</v>
      </c>
      <c r="K44" s="41">
        <f>hidden5!I36</f>
        <v>16</v>
      </c>
      <c r="L44" s="41">
        <f>hidden5!J36</f>
        <v>0</v>
      </c>
      <c r="M44" s="41">
        <f>hidden5!K36</f>
        <v>7813</v>
      </c>
      <c r="N44" s="41">
        <f>hidden5!L36</f>
        <v>0</v>
      </c>
      <c r="O44" s="41">
        <f>hidden5!M36</f>
        <v>1908</v>
      </c>
      <c r="P44" s="41">
        <f>hidden5!N36</f>
        <v>29864</v>
      </c>
      <c r="Q44" s="41">
        <f>hidden5!O36</f>
        <v>188136</v>
      </c>
      <c r="R44" s="41">
        <f>hidden5!P36</f>
        <v>4928</v>
      </c>
    </row>
    <row r="45" spans="1:18" ht="34.15" customHeight="1" x14ac:dyDescent="0.2">
      <c r="A45" s="160" t="s">
        <v>51</v>
      </c>
      <c r="B45" s="15">
        <v>3145</v>
      </c>
      <c r="C45" s="41">
        <f>hidden5!A37</f>
        <v>6817</v>
      </c>
      <c r="D45" s="41">
        <f>hidden5!B37</f>
        <v>415</v>
      </c>
      <c r="E45" s="41">
        <f>hidden5!C37</f>
        <v>415</v>
      </c>
      <c r="F45" s="41">
        <f>hidden5!D37</f>
        <v>0</v>
      </c>
      <c r="G45" s="41">
        <f>hidden5!E37</f>
        <v>0</v>
      </c>
      <c r="H45" s="41">
        <f>hidden5!F37</f>
        <v>0</v>
      </c>
      <c r="I45" s="41">
        <f>hidden5!G37</f>
        <v>0</v>
      </c>
      <c r="J45" s="41">
        <f>hidden5!H37</f>
        <v>0</v>
      </c>
      <c r="K45" s="41">
        <f>hidden5!I37</f>
        <v>0</v>
      </c>
      <c r="L45" s="41">
        <f>hidden5!J37</f>
        <v>0</v>
      </c>
      <c r="M45" s="41">
        <f>hidden5!K37</f>
        <v>0</v>
      </c>
      <c r="N45" s="41">
        <f>hidden5!L37</f>
        <v>0</v>
      </c>
      <c r="O45" s="41">
        <f>hidden5!M37</f>
        <v>185</v>
      </c>
      <c r="P45" s="41">
        <f>hidden5!N37</f>
        <v>787</v>
      </c>
      <c r="Q45" s="41">
        <f>hidden5!O37</f>
        <v>978</v>
      </c>
      <c r="R45" s="41">
        <f>hidden5!P37</f>
        <v>4452</v>
      </c>
    </row>
    <row r="46" spans="1:18" ht="43.15" customHeight="1" x14ac:dyDescent="0.2">
      <c r="A46" s="159" t="s">
        <v>101</v>
      </c>
      <c r="B46" s="15">
        <v>3147</v>
      </c>
      <c r="C46" s="41">
        <f>hidden5!A38</f>
        <v>999813</v>
      </c>
      <c r="D46" s="41">
        <f>hidden5!B38</f>
        <v>98198</v>
      </c>
      <c r="E46" s="41">
        <f>hidden5!C38</f>
        <v>98198</v>
      </c>
      <c r="F46" s="41">
        <f>hidden5!D38</f>
        <v>0</v>
      </c>
      <c r="G46" s="41">
        <f>hidden5!E38</f>
        <v>0</v>
      </c>
      <c r="H46" s="41">
        <f>hidden5!F38</f>
        <v>476088</v>
      </c>
      <c r="I46" s="41">
        <f>hidden5!G38</f>
        <v>23661</v>
      </c>
      <c r="J46" s="41">
        <f>hidden5!H38</f>
        <v>18739</v>
      </c>
      <c r="K46" s="41">
        <f>hidden5!I38</f>
        <v>4922</v>
      </c>
      <c r="L46" s="41">
        <f>hidden5!J38</f>
        <v>176</v>
      </c>
      <c r="M46" s="41">
        <f>hidden5!K38</f>
        <v>95261</v>
      </c>
      <c r="N46" s="41">
        <f>hidden5!L38</f>
        <v>15439</v>
      </c>
      <c r="O46" s="41">
        <f>hidden5!M38</f>
        <v>1583</v>
      </c>
      <c r="P46" s="41">
        <f>hidden5!N38</f>
        <v>27814</v>
      </c>
      <c r="Q46" s="41">
        <f>hidden5!O38</f>
        <v>261494</v>
      </c>
      <c r="R46" s="41">
        <f>hidden5!P38</f>
        <v>97</v>
      </c>
    </row>
    <row r="47" spans="1:18" ht="58.5" customHeight="1" x14ac:dyDescent="0.2">
      <c r="A47" s="160" t="s">
        <v>102</v>
      </c>
      <c r="B47" s="15">
        <v>3148</v>
      </c>
      <c r="C47" s="41">
        <f>hidden5!A39</f>
        <v>999813</v>
      </c>
      <c r="D47" s="41">
        <f>hidden5!B39</f>
        <v>98198</v>
      </c>
      <c r="E47" s="41">
        <f>hidden5!C39</f>
        <v>98198</v>
      </c>
      <c r="F47" s="41">
        <f>hidden5!D39</f>
        <v>0</v>
      </c>
      <c r="G47" s="41">
        <f>hidden5!E39</f>
        <v>0</v>
      </c>
      <c r="H47" s="41">
        <f>hidden5!F39</f>
        <v>476088</v>
      </c>
      <c r="I47" s="41">
        <f>hidden5!G39</f>
        <v>23661</v>
      </c>
      <c r="J47" s="41">
        <f>hidden5!H39</f>
        <v>18739</v>
      </c>
      <c r="K47" s="41">
        <f>hidden5!I39</f>
        <v>4922</v>
      </c>
      <c r="L47" s="41">
        <f>hidden5!J39</f>
        <v>176</v>
      </c>
      <c r="M47" s="41">
        <f>hidden5!K39</f>
        <v>95261</v>
      </c>
      <c r="N47" s="41">
        <f>hidden5!L39</f>
        <v>15439</v>
      </c>
      <c r="O47" s="41">
        <f>hidden5!M39</f>
        <v>1583</v>
      </c>
      <c r="P47" s="41">
        <f>hidden5!N39</f>
        <v>27814</v>
      </c>
      <c r="Q47" s="41">
        <f>hidden5!O39</f>
        <v>261494</v>
      </c>
      <c r="R47" s="41">
        <f>hidden5!P39</f>
        <v>97</v>
      </c>
    </row>
    <row r="48" spans="1:18" ht="55.15" customHeight="1" x14ac:dyDescent="0.2">
      <c r="A48" s="160" t="s">
        <v>103</v>
      </c>
      <c r="B48" s="15">
        <v>3150</v>
      </c>
      <c r="C48" s="41">
        <f>hidden5!A40</f>
        <v>0</v>
      </c>
      <c r="D48" s="41">
        <f>hidden5!B40</f>
        <v>0</v>
      </c>
      <c r="E48" s="41">
        <f>hidden5!C40</f>
        <v>0</v>
      </c>
      <c r="F48" s="41">
        <f>hidden5!D40</f>
        <v>0</v>
      </c>
      <c r="G48" s="41">
        <f>hidden5!E40</f>
        <v>0</v>
      </c>
      <c r="H48" s="41">
        <f>hidden5!F40</f>
        <v>0</v>
      </c>
      <c r="I48" s="41">
        <f>hidden5!G40</f>
        <v>0</v>
      </c>
      <c r="J48" s="41">
        <f>hidden5!H40</f>
        <v>0</v>
      </c>
      <c r="K48" s="41">
        <f>hidden5!I40</f>
        <v>0</v>
      </c>
      <c r="L48" s="41">
        <f>hidden5!J40</f>
        <v>0</v>
      </c>
      <c r="M48" s="41">
        <f>hidden5!K40</f>
        <v>0</v>
      </c>
      <c r="N48" s="41">
        <f>hidden5!L40</f>
        <v>0</v>
      </c>
      <c r="O48" s="41">
        <f>hidden5!M40</f>
        <v>0</v>
      </c>
      <c r="P48" s="41">
        <f>hidden5!N40</f>
        <v>0</v>
      </c>
      <c r="Q48" s="41">
        <f>hidden5!O40</f>
        <v>0</v>
      </c>
      <c r="R48" s="41">
        <f>hidden5!P40</f>
        <v>0</v>
      </c>
    </row>
    <row r="49" spans="1:18" ht="48" customHeight="1" x14ac:dyDescent="0.2">
      <c r="A49" s="175" t="s">
        <v>97</v>
      </c>
      <c r="B49" s="15">
        <v>3155</v>
      </c>
      <c r="C49" s="41">
        <f>hidden5!A41</f>
        <v>2237</v>
      </c>
      <c r="D49" s="41">
        <f>hidden5!B41</f>
        <v>0</v>
      </c>
      <c r="E49" s="41">
        <f>hidden5!C41</f>
        <v>0</v>
      </c>
      <c r="F49" s="41">
        <f>hidden5!D41</f>
        <v>0</v>
      </c>
      <c r="G49" s="41">
        <f>hidden5!E41</f>
        <v>0</v>
      </c>
      <c r="H49" s="41">
        <f>hidden5!F41</f>
        <v>0</v>
      </c>
      <c r="I49" s="41">
        <f>hidden5!G41</f>
        <v>15</v>
      </c>
      <c r="J49" s="41">
        <f>hidden5!H41</f>
        <v>2</v>
      </c>
      <c r="K49" s="41">
        <f>hidden5!I41</f>
        <v>13</v>
      </c>
      <c r="L49" s="41">
        <f>hidden5!J41</f>
        <v>0</v>
      </c>
      <c r="M49" s="41">
        <f>hidden5!K41</f>
        <v>0</v>
      </c>
      <c r="N49" s="41">
        <f>hidden5!L41</f>
        <v>1</v>
      </c>
      <c r="O49" s="41">
        <f>hidden5!M41</f>
        <v>29</v>
      </c>
      <c r="P49" s="41">
        <f>hidden5!N41</f>
        <v>906</v>
      </c>
      <c r="Q49" s="41">
        <f>hidden5!O41</f>
        <v>1286</v>
      </c>
      <c r="R49" s="41">
        <f>hidden5!P41</f>
        <v>0</v>
      </c>
    </row>
    <row r="50" spans="1:18" ht="57" customHeight="1" x14ac:dyDescent="0.2">
      <c r="A50" s="159" t="s">
        <v>99</v>
      </c>
      <c r="B50" s="15">
        <v>3160</v>
      </c>
      <c r="C50" s="41">
        <f>hidden5!A42</f>
        <v>0</v>
      </c>
      <c r="D50" s="41">
        <f>hidden5!B42</f>
        <v>0</v>
      </c>
      <c r="E50" s="41">
        <f>hidden5!C42</f>
        <v>0</v>
      </c>
      <c r="F50" s="41">
        <f>hidden5!D42</f>
        <v>0</v>
      </c>
      <c r="G50" s="41">
        <f>hidden5!E42</f>
        <v>0</v>
      </c>
      <c r="H50" s="41">
        <f>hidden5!F42</f>
        <v>0</v>
      </c>
      <c r="I50" s="41">
        <f>hidden5!G42</f>
        <v>0</v>
      </c>
      <c r="J50" s="41">
        <f>hidden5!H42</f>
        <v>0</v>
      </c>
      <c r="K50" s="41">
        <f>hidden5!I42</f>
        <v>0</v>
      </c>
      <c r="L50" s="41">
        <f>hidden5!J42</f>
        <v>0</v>
      </c>
      <c r="M50" s="41">
        <f>hidden5!K42</f>
        <v>0</v>
      </c>
      <c r="N50" s="41">
        <f>hidden5!L42</f>
        <v>0</v>
      </c>
      <c r="O50" s="41">
        <f>hidden5!M42</f>
        <v>0</v>
      </c>
      <c r="P50" s="41">
        <f>hidden5!N42</f>
        <v>0</v>
      </c>
      <c r="Q50" s="41">
        <f>hidden5!O42</f>
        <v>0</v>
      </c>
      <c r="R50" s="41">
        <f>hidden5!P42</f>
        <v>0</v>
      </c>
    </row>
    <row r="51" spans="1:18" ht="45" customHeight="1" x14ac:dyDescent="0.2">
      <c r="A51" s="159" t="s">
        <v>108</v>
      </c>
      <c r="B51" s="15">
        <v>3165</v>
      </c>
      <c r="C51" s="41">
        <f>hidden5!A43</f>
        <v>1840</v>
      </c>
      <c r="D51" s="41">
        <f>hidden5!B43</f>
        <v>0</v>
      </c>
      <c r="E51" s="41">
        <f>hidden5!C43</f>
        <v>0</v>
      </c>
      <c r="F51" s="41">
        <f>hidden5!D43</f>
        <v>0</v>
      </c>
      <c r="G51" s="41">
        <f>hidden5!E43</f>
        <v>0</v>
      </c>
      <c r="H51" s="41">
        <f>hidden5!F43</f>
        <v>0</v>
      </c>
      <c r="I51" s="41">
        <f>hidden5!G43</f>
        <v>15</v>
      </c>
      <c r="J51" s="41">
        <f>hidden5!H43</f>
        <v>2</v>
      </c>
      <c r="K51" s="41">
        <f>hidden5!I43</f>
        <v>13</v>
      </c>
      <c r="L51" s="41">
        <f>hidden5!J43</f>
        <v>0</v>
      </c>
      <c r="M51" s="41">
        <f>hidden5!K43</f>
        <v>0</v>
      </c>
      <c r="N51" s="41">
        <f>hidden5!L43</f>
        <v>1</v>
      </c>
      <c r="O51" s="41">
        <f>hidden5!M43</f>
        <v>29</v>
      </c>
      <c r="P51" s="41">
        <f>hidden5!N43</f>
        <v>509</v>
      </c>
      <c r="Q51" s="41">
        <f>hidden5!O43</f>
        <v>1286</v>
      </c>
      <c r="R51" s="41">
        <f>hidden5!P43</f>
        <v>0</v>
      </c>
    </row>
    <row r="52" spans="1:18" ht="47.45" customHeight="1" x14ac:dyDescent="0.2">
      <c r="A52" s="159" t="s">
        <v>104</v>
      </c>
      <c r="B52" s="15">
        <v>3170</v>
      </c>
      <c r="C52" s="41">
        <f>hidden5!A44</f>
        <v>397</v>
      </c>
      <c r="D52" s="41">
        <f>hidden5!B44</f>
        <v>0</v>
      </c>
      <c r="E52" s="41">
        <f>hidden5!C44</f>
        <v>0</v>
      </c>
      <c r="F52" s="41">
        <f>hidden5!D44</f>
        <v>0</v>
      </c>
      <c r="G52" s="41">
        <f>hidden5!E44</f>
        <v>0</v>
      </c>
      <c r="H52" s="41">
        <f>hidden5!F44</f>
        <v>0</v>
      </c>
      <c r="I52" s="41">
        <f>hidden5!G44</f>
        <v>0</v>
      </c>
      <c r="J52" s="41">
        <f>hidden5!H44</f>
        <v>0</v>
      </c>
      <c r="K52" s="41">
        <f>hidden5!I44</f>
        <v>0</v>
      </c>
      <c r="L52" s="41">
        <f>hidden5!J44</f>
        <v>0</v>
      </c>
      <c r="M52" s="41">
        <f>hidden5!K44</f>
        <v>0</v>
      </c>
      <c r="N52" s="41">
        <f>hidden5!L44</f>
        <v>0</v>
      </c>
      <c r="O52" s="41">
        <f>hidden5!M44</f>
        <v>0</v>
      </c>
      <c r="P52" s="41">
        <f>hidden5!N44</f>
        <v>397</v>
      </c>
      <c r="Q52" s="41">
        <f>hidden5!O44</f>
        <v>0</v>
      </c>
      <c r="R52" s="41">
        <f>hidden5!P44</f>
        <v>0</v>
      </c>
    </row>
    <row r="53" spans="1:18" ht="57" customHeight="1" x14ac:dyDescent="0.2">
      <c r="A53" s="159" t="s">
        <v>192</v>
      </c>
      <c r="B53" s="15">
        <v>3173</v>
      </c>
      <c r="C53" s="41">
        <f>hidden5!A45</f>
        <v>19800810</v>
      </c>
      <c r="D53" s="41">
        <f>hidden5!B45</f>
        <v>1209315</v>
      </c>
      <c r="E53" s="41">
        <f>hidden5!C45</f>
        <v>1209297</v>
      </c>
      <c r="F53" s="41">
        <f>hidden5!D45</f>
        <v>18</v>
      </c>
      <c r="G53" s="41">
        <f>hidden5!E45</f>
        <v>0</v>
      </c>
      <c r="H53" s="41">
        <f>hidden5!F45</f>
        <v>0</v>
      </c>
      <c r="I53" s="41">
        <f>hidden5!G45</f>
        <v>255196</v>
      </c>
      <c r="J53" s="41">
        <f>hidden5!H45</f>
        <v>31740</v>
      </c>
      <c r="K53" s="41">
        <f>hidden5!I45</f>
        <v>223456</v>
      </c>
      <c r="L53" s="41">
        <f>hidden5!J45</f>
        <v>21</v>
      </c>
      <c r="M53" s="41">
        <f>hidden5!K45</f>
        <v>245368</v>
      </c>
      <c r="N53" s="41">
        <f>hidden5!L45</f>
        <v>8</v>
      </c>
      <c r="O53" s="41">
        <f>hidden5!M45</f>
        <v>307442</v>
      </c>
      <c r="P53" s="41">
        <f>hidden5!N45</f>
        <v>237395</v>
      </c>
      <c r="Q53" s="41">
        <f>hidden5!O45</f>
        <v>17208308</v>
      </c>
      <c r="R53" s="41">
        <f>hidden5!P45</f>
        <v>337339</v>
      </c>
    </row>
    <row r="54" spans="1:18" ht="16.899999999999999" customHeight="1" x14ac:dyDescent="0.2">
      <c r="A54" s="160" t="s">
        <v>123</v>
      </c>
      <c r="B54" s="15">
        <v>3174</v>
      </c>
      <c r="C54" s="41">
        <f>hidden5!A46</f>
        <v>0</v>
      </c>
      <c r="D54" s="41">
        <f>hidden5!B46</f>
        <v>0</v>
      </c>
      <c r="E54" s="41">
        <f>hidden5!C46</f>
        <v>0</v>
      </c>
      <c r="F54" s="41">
        <f>hidden5!D46</f>
        <v>0</v>
      </c>
      <c r="G54" s="41">
        <f>hidden5!E46</f>
        <v>0</v>
      </c>
      <c r="H54" s="41">
        <f>hidden5!F46</f>
        <v>0</v>
      </c>
      <c r="I54" s="41">
        <f>hidden5!G46</f>
        <v>0</v>
      </c>
      <c r="J54" s="41">
        <f>hidden5!H46</f>
        <v>0</v>
      </c>
      <c r="K54" s="41">
        <f>hidden5!I46</f>
        <v>0</v>
      </c>
      <c r="L54" s="41">
        <f>hidden5!J46</f>
        <v>0</v>
      </c>
      <c r="M54" s="41">
        <f>hidden5!K46</f>
        <v>0</v>
      </c>
      <c r="N54" s="41">
        <f>hidden5!L46</f>
        <v>0</v>
      </c>
      <c r="O54" s="41">
        <f>hidden5!M46</f>
        <v>0</v>
      </c>
      <c r="P54" s="41">
        <f>hidden5!N46</f>
        <v>0</v>
      </c>
      <c r="Q54" s="41">
        <f>hidden5!O46</f>
        <v>0</v>
      </c>
      <c r="R54" s="41">
        <f>hidden5!P46</f>
        <v>0</v>
      </c>
    </row>
    <row r="55" spans="1:18" ht="40.15" customHeight="1" x14ac:dyDescent="0.2">
      <c r="A55" s="50" t="s">
        <v>158</v>
      </c>
      <c r="B55" s="15">
        <v>3175</v>
      </c>
      <c r="C55" s="41">
        <f>hidden5!A47</f>
        <v>170554</v>
      </c>
      <c r="D55" s="41">
        <f>hidden5!B47</f>
        <v>5175</v>
      </c>
      <c r="E55" s="41">
        <f>hidden5!C47</f>
        <v>5175</v>
      </c>
      <c r="F55" s="41">
        <f>hidden5!D47</f>
        <v>0</v>
      </c>
      <c r="G55" s="41">
        <f>hidden5!E47</f>
        <v>0</v>
      </c>
      <c r="H55" s="41">
        <f>hidden5!F47</f>
        <v>0</v>
      </c>
      <c r="I55" s="41">
        <f>hidden5!G47</f>
        <v>1452</v>
      </c>
      <c r="J55" s="41">
        <f>hidden5!H47</f>
        <v>0</v>
      </c>
      <c r="K55" s="41">
        <f>hidden5!I47</f>
        <v>1452</v>
      </c>
      <c r="L55" s="41">
        <f>hidden5!J47</f>
        <v>0</v>
      </c>
      <c r="M55" s="41">
        <f>hidden5!K47</f>
        <v>20</v>
      </c>
      <c r="N55" s="41">
        <f>hidden5!L47</f>
        <v>0</v>
      </c>
      <c r="O55" s="41">
        <f>hidden5!M47</f>
        <v>23872</v>
      </c>
      <c r="P55" s="41">
        <f>hidden5!N47</f>
        <v>895</v>
      </c>
      <c r="Q55" s="41">
        <f>hidden5!O47</f>
        <v>139140</v>
      </c>
      <c r="R55" s="41">
        <f>hidden5!P47</f>
        <v>0</v>
      </c>
    </row>
    <row r="56" spans="1:18" ht="19.5" customHeight="1" x14ac:dyDescent="0.2">
      <c r="A56" s="160" t="s">
        <v>180</v>
      </c>
      <c r="B56" s="15">
        <v>3176</v>
      </c>
      <c r="C56" s="41">
        <f>hidden5!A48</f>
        <v>19630256</v>
      </c>
      <c r="D56" s="41">
        <f>hidden5!B48</f>
        <v>1204140</v>
      </c>
      <c r="E56" s="41">
        <f>hidden5!C48</f>
        <v>1204122</v>
      </c>
      <c r="F56" s="41">
        <f>hidden5!D48</f>
        <v>18</v>
      </c>
      <c r="G56" s="41">
        <f>hidden5!E48</f>
        <v>0</v>
      </c>
      <c r="H56" s="41">
        <f>hidden5!F48</f>
        <v>0</v>
      </c>
      <c r="I56" s="41">
        <f>hidden5!G48</f>
        <v>253744</v>
      </c>
      <c r="J56" s="41">
        <f>hidden5!H48</f>
        <v>31740</v>
      </c>
      <c r="K56" s="41">
        <f>hidden5!I48</f>
        <v>222004</v>
      </c>
      <c r="L56" s="41">
        <f>hidden5!J48</f>
        <v>21</v>
      </c>
      <c r="M56" s="41">
        <f>hidden5!K48</f>
        <v>245348</v>
      </c>
      <c r="N56" s="41">
        <f>hidden5!L48</f>
        <v>8</v>
      </c>
      <c r="O56" s="41">
        <f>hidden5!M48</f>
        <v>283570</v>
      </c>
      <c r="P56" s="41">
        <f>hidden5!N48</f>
        <v>236500</v>
      </c>
      <c r="Q56" s="41">
        <f>hidden5!O48</f>
        <v>17069168</v>
      </c>
      <c r="R56" s="41">
        <f>hidden5!P48</f>
        <v>337339</v>
      </c>
    </row>
    <row r="57" spans="1:18" ht="22.15" customHeight="1" x14ac:dyDescent="0.2">
      <c r="A57" s="96" t="s">
        <v>113</v>
      </c>
      <c r="B57" s="15">
        <v>3177</v>
      </c>
      <c r="C57" s="41">
        <f>hidden5!A49</f>
        <v>1092</v>
      </c>
      <c r="D57" s="41">
        <f>hidden5!B49</f>
        <v>0</v>
      </c>
      <c r="E57" s="41">
        <f>hidden5!C49</f>
        <v>0</v>
      </c>
      <c r="F57" s="41">
        <f>hidden5!D49</f>
        <v>0</v>
      </c>
      <c r="G57" s="41">
        <f>hidden5!E49</f>
        <v>0</v>
      </c>
      <c r="H57" s="41">
        <f>hidden5!F49</f>
        <v>0</v>
      </c>
      <c r="I57" s="41">
        <f>hidden5!G49</f>
        <v>0</v>
      </c>
      <c r="J57" s="41">
        <f>hidden5!H49</f>
        <v>0</v>
      </c>
      <c r="K57" s="41">
        <f>hidden5!I49</f>
        <v>0</v>
      </c>
      <c r="L57" s="41">
        <f>hidden5!J49</f>
        <v>0</v>
      </c>
      <c r="M57" s="41">
        <f>hidden5!K49</f>
        <v>0</v>
      </c>
      <c r="N57" s="41">
        <f>hidden5!L49</f>
        <v>0</v>
      </c>
      <c r="O57" s="41">
        <f>hidden5!M49</f>
        <v>0</v>
      </c>
      <c r="P57" s="41">
        <f>hidden5!N49</f>
        <v>0</v>
      </c>
      <c r="Q57" s="41">
        <f>hidden5!O49</f>
        <v>1092</v>
      </c>
      <c r="R57" s="41">
        <f>hidden5!P49</f>
        <v>0</v>
      </c>
    </row>
    <row r="58" spans="1:18" ht="27" customHeight="1" x14ac:dyDescent="0.2">
      <c r="A58" s="34" t="s">
        <v>115</v>
      </c>
      <c r="B58" s="15">
        <v>3178</v>
      </c>
      <c r="C58" s="41">
        <f>hidden5!A50</f>
        <v>6103</v>
      </c>
      <c r="D58" s="41">
        <f>hidden5!B50</f>
        <v>5962</v>
      </c>
      <c r="E58" s="41">
        <f>hidden5!C50</f>
        <v>5962</v>
      </c>
      <c r="F58" s="41">
        <f>hidden5!D50</f>
        <v>0</v>
      </c>
      <c r="G58" s="41">
        <f>hidden5!E50</f>
        <v>21</v>
      </c>
      <c r="H58" s="41">
        <f>hidden5!F50</f>
        <v>0</v>
      </c>
      <c r="I58" s="41">
        <f>hidden5!G50</f>
        <v>0</v>
      </c>
      <c r="J58" s="41">
        <f>hidden5!H50</f>
        <v>0</v>
      </c>
      <c r="K58" s="41">
        <f>hidden5!I50</f>
        <v>0</v>
      </c>
      <c r="L58" s="41">
        <f>hidden5!J50</f>
        <v>0</v>
      </c>
      <c r="M58" s="41">
        <f>hidden5!K50</f>
        <v>0</v>
      </c>
      <c r="N58" s="41">
        <f>hidden5!L50</f>
        <v>0</v>
      </c>
      <c r="O58" s="41">
        <f>hidden5!M50</f>
        <v>23</v>
      </c>
      <c r="P58" s="41">
        <f>hidden5!N50</f>
        <v>0</v>
      </c>
      <c r="Q58" s="41">
        <f>hidden5!O50</f>
        <v>-265</v>
      </c>
      <c r="R58" s="41">
        <f>hidden5!P50</f>
        <v>362</v>
      </c>
    </row>
    <row r="59" spans="1:18" ht="70.5" customHeight="1" x14ac:dyDescent="0.2">
      <c r="A59" s="107" t="s">
        <v>174</v>
      </c>
      <c r="B59" s="105">
        <v>3190</v>
      </c>
      <c r="C59" s="42">
        <f>hidden6!A1</f>
        <v>3657807</v>
      </c>
      <c r="D59" s="106" t="s">
        <v>22</v>
      </c>
      <c r="E59" s="106" t="s">
        <v>22</v>
      </c>
      <c r="F59" s="106" t="s">
        <v>22</v>
      </c>
      <c r="G59" s="106" t="s">
        <v>22</v>
      </c>
      <c r="H59" s="106" t="s">
        <v>22</v>
      </c>
      <c r="I59" s="106" t="s">
        <v>22</v>
      </c>
      <c r="J59" s="106" t="s">
        <v>22</v>
      </c>
      <c r="K59" s="106" t="s">
        <v>22</v>
      </c>
      <c r="L59" s="106" t="s">
        <v>22</v>
      </c>
      <c r="M59" s="106" t="s">
        <v>22</v>
      </c>
      <c r="N59" s="106" t="s">
        <v>22</v>
      </c>
      <c r="O59" s="106" t="s">
        <v>22</v>
      </c>
      <c r="P59" s="106" t="s">
        <v>22</v>
      </c>
      <c r="Q59" s="106" t="s">
        <v>22</v>
      </c>
      <c r="R59" s="106" t="s">
        <v>22</v>
      </c>
    </row>
    <row r="61" spans="1:18" x14ac:dyDescent="0.2">
      <c r="A61" s="43"/>
      <c r="B61" s="44"/>
      <c r="C61" s="43"/>
      <c r="D61" s="43"/>
      <c r="E61" s="43"/>
      <c r="F61" s="11"/>
      <c r="G61" s="43"/>
      <c r="H61" s="11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x14ac:dyDescent="0.2">
      <c r="A62" s="43"/>
      <c r="B62" s="44"/>
      <c r="C62" s="43"/>
      <c r="D62" s="43"/>
      <c r="E62" s="43"/>
      <c r="F62" s="11"/>
      <c r="G62" s="43"/>
      <c r="H62" s="11"/>
      <c r="I62" s="13"/>
      <c r="J62" s="13"/>
      <c r="K62" s="13"/>
      <c r="L62" s="13"/>
      <c r="M62" s="13"/>
      <c r="N62" s="13"/>
      <c r="O62" s="13"/>
      <c r="P62" s="13"/>
      <c r="Q62" s="13"/>
      <c r="R62" s="13"/>
    </row>
  </sheetData>
  <mergeCells count="19">
    <mergeCell ref="P6:P7"/>
    <mergeCell ref="G6:G7"/>
    <mergeCell ref="L6:L7"/>
    <mergeCell ref="A2:R2"/>
    <mergeCell ref="M6:M7"/>
    <mergeCell ref="Q6:Q7"/>
    <mergeCell ref="A3:R3"/>
    <mergeCell ref="D5:R5"/>
    <mergeCell ref="R6:R7"/>
    <mergeCell ref="O6:O7"/>
    <mergeCell ref="D6:D7"/>
    <mergeCell ref="A5:A7"/>
    <mergeCell ref="C5:C7"/>
    <mergeCell ref="E6:F6"/>
    <mergeCell ref="N6:N7"/>
    <mergeCell ref="I6:I7"/>
    <mergeCell ref="B5:B7"/>
    <mergeCell ref="J6:K6"/>
    <mergeCell ref="H6:H7"/>
  </mergeCells>
  <phoneticPr fontId="0" type="noConversion"/>
  <printOptions horizontalCentered="1"/>
  <pageMargins left="0" right="0" top="0.39370078740157483" bottom="0" header="0.19685039370078741" footer="0"/>
  <pageSetup paperSize="9" scale="55" fitToHeight="0" orientation="landscape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zoomScaleNormal="100" zoomScaleSheetLayoutView="100" workbookViewId="0">
      <selection activeCell="D15" sqref="D15"/>
    </sheetView>
  </sheetViews>
  <sheetFormatPr defaultRowHeight="12.75" x14ac:dyDescent="0.2"/>
  <cols>
    <col min="1" max="1" width="73.85546875" style="37" customWidth="1"/>
    <col min="2" max="2" width="9.140625" style="37"/>
    <col min="3" max="3" width="16.42578125" style="37" customWidth="1"/>
    <col min="4" max="16384" width="9.140625" style="37"/>
  </cols>
  <sheetData>
    <row r="1" spans="1:3" ht="13.9" customHeight="1" x14ac:dyDescent="0.2">
      <c r="B1" s="113"/>
      <c r="C1" s="114" t="s">
        <v>33</v>
      </c>
    </row>
    <row r="2" spans="1:3" ht="42" customHeight="1" x14ac:dyDescent="0.2">
      <c r="A2" s="249" t="s">
        <v>80</v>
      </c>
      <c r="B2" s="250"/>
      <c r="C2" s="250"/>
    </row>
    <row r="3" spans="1:3" ht="12" customHeight="1" x14ac:dyDescent="0.2">
      <c r="A3" s="254" t="str">
        <f>hidden11!A9</f>
        <v>по состоянию на 01.12.2017 г.</v>
      </c>
      <c r="B3" s="254"/>
      <c r="C3" s="254"/>
    </row>
    <row r="4" spans="1:3" ht="13.15" customHeight="1" x14ac:dyDescent="0.2">
      <c r="A4" s="116" t="s">
        <v>175</v>
      </c>
      <c r="B4" s="251" t="s">
        <v>0</v>
      </c>
      <c r="C4" s="251"/>
    </row>
    <row r="5" spans="1:3" ht="13.15" customHeight="1" x14ac:dyDescent="0.2">
      <c r="A5" s="252"/>
      <c r="B5" s="253" t="s">
        <v>7</v>
      </c>
      <c r="C5" s="253" t="s">
        <v>60</v>
      </c>
    </row>
    <row r="6" spans="1:3" s="100" customFormat="1" ht="26.25" customHeight="1" x14ac:dyDescent="0.2">
      <c r="A6" s="252"/>
      <c r="B6" s="253"/>
      <c r="C6" s="253"/>
    </row>
    <row r="7" spans="1:3" s="100" customFormat="1" ht="12.6" customHeight="1" x14ac:dyDescent="0.2">
      <c r="A7" s="87" t="s">
        <v>4</v>
      </c>
      <c r="B7" s="87" t="s">
        <v>5</v>
      </c>
      <c r="C7" s="87">
        <v>1</v>
      </c>
    </row>
    <row r="8" spans="1:3" s="100" customFormat="1" ht="25.5" x14ac:dyDescent="0.2">
      <c r="A8" s="101" t="s">
        <v>77</v>
      </c>
      <c r="B8" s="66">
        <v>4010</v>
      </c>
      <c r="C8" s="117">
        <v>10980155</v>
      </c>
    </row>
    <row r="9" spans="1:3" s="100" customFormat="1" x14ac:dyDescent="0.2">
      <c r="A9" s="101" t="s">
        <v>59</v>
      </c>
      <c r="B9" s="66">
        <v>4020</v>
      </c>
      <c r="C9" s="117">
        <v>246470</v>
      </c>
    </row>
    <row r="10" spans="1:3" s="100" customFormat="1" x14ac:dyDescent="0.2">
      <c r="A10" s="101" t="s">
        <v>61</v>
      </c>
      <c r="B10" s="66">
        <v>4030</v>
      </c>
      <c r="C10" s="117">
        <v>100855</v>
      </c>
    </row>
    <row r="11" spans="1:3" s="100" customFormat="1" x14ac:dyDescent="0.2">
      <c r="A11" s="101" t="s">
        <v>86</v>
      </c>
      <c r="B11" s="66">
        <v>4040</v>
      </c>
      <c r="C11" s="117">
        <v>10200182</v>
      </c>
    </row>
    <row r="12" spans="1:3" s="100" customFormat="1" x14ac:dyDescent="0.2">
      <c r="A12" s="102" t="s">
        <v>6</v>
      </c>
      <c r="B12" s="66"/>
      <c r="C12" s="117"/>
    </row>
    <row r="13" spans="1:3" s="100" customFormat="1" ht="25.5" x14ac:dyDescent="0.2">
      <c r="A13" s="53" t="s">
        <v>78</v>
      </c>
      <c r="B13" s="66">
        <v>4050</v>
      </c>
      <c r="C13" s="117">
        <v>840527543</v>
      </c>
    </row>
    <row r="14" spans="1:3" s="100" customFormat="1" ht="25.5" x14ac:dyDescent="0.2">
      <c r="A14" s="53" t="s">
        <v>79</v>
      </c>
      <c r="B14" s="66">
        <v>4060</v>
      </c>
      <c r="C14" s="117">
        <v>2566782</v>
      </c>
    </row>
    <row r="15" spans="1:3" s="100" customFormat="1" ht="18.75" customHeight="1" x14ac:dyDescent="0.2">
      <c r="A15" s="53" t="s">
        <v>107</v>
      </c>
      <c r="B15" s="66">
        <v>4070</v>
      </c>
      <c r="C15" s="117">
        <v>542858</v>
      </c>
    </row>
    <row r="16" spans="1:3" s="100" customFormat="1" ht="13.5" customHeight="1" x14ac:dyDescent="0.2">
      <c r="A16" s="102" t="s">
        <v>39</v>
      </c>
      <c r="B16" s="66"/>
      <c r="C16" s="115"/>
    </row>
    <row r="17" spans="1:3" s="100" customFormat="1" ht="51" x14ac:dyDescent="0.2">
      <c r="A17" s="141" t="s">
        <v>62</v>
      </c>
      <c r="B17" s="66">
        <v>4200</v>
      </c>
      <c r="C17" s="115">
        <v>15</v>
      </c>
    </row>
    <row r="18" spans="1:3" s="100" customFormat="1" x14ac:dyDescent="0.2"/>
    <row r="19" spans="1:3" s="100" customFormat="1" x14ac:dyDescent="0.2"/>
    <row r="20" spans="1:3" s="100" customFormat="1" x14ac:dyDescent="0.2"/>
  </sheetData>
  <mergeCells count="6">
    <mergeCell ref="A2:C2"/>
    <mergeCell ref="B4:C4"/>
    <mergeCell ref="A5:A6"/>
    <mergeCell ref="B5:B6"/>
    <mergeCell ref="C5:C6"/>
    <mergeCell ref="A3:C3"/>
  </mergeCells>
  <printOptions horizontalCentered="1"/>
  <pageMargins left="0" right="0" top="0" bottom="0" header="0" footer="0"/>
  <pageSetup paperSize="9" fitToHeight="0" orientation="landscape" r:id="rId1"/>
  <colBreaks count="1" manualBreakCount="1">
    <brk id="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topLeftCell="A70" zoomScale="75" zoomScaleNormal="75" workbookViewId="0">
      <selection activeCell="G100" sqref="G100"/>
    </sheetView>
  </sheetViews>
  <sheetFormatPr defaultColWidth="12.85546875" defaultRowHeight="12.75" x14ac:dyDescent="0.2"/>
  <cols>
    <col min="1" max="1" width="51.85546875" style="9" customWidth="1"/>
    <col min="2" max="2" width="10.85546875" style="22" customWidth="1"/>
    <col min="3" max="3" width="14.85546875" style="22" customWidth="1"/>
    <col min="4" max="4" width="14.7109375" style="9" customWidth="1"/>
    <col min="5" max="5" width="14.140625" style="9" customWidth="1"/>
    <col min="6" max="6" width="13.7109375" style="9" customWidth="1"/>
    <col min="7" max="7" width="12.7109375" style="9" customWidth="1"/>
    <col min="8" max="8" width="12" style="9" customWidth="1"/>
    <col min="9" max="9" width="12.7109375" style="9" customWidth="1"/>
    <col min="10" max="10" width="12.28515625" style="9" customWidth="1"/>
    <col min="11" max="11" width="11.7109375" style="9" customWidth="1"/>
    <col min="12" max="12" width="11.28515625" style="9" customWidth="1"/>
    <col min="13" max="13" width="11.7109375" style="9" customWidth="1"/>
    <col min="14" max="14" width="12.28515625" style="9" customWidth="1"/>
    <col min="15" max="15" width="15.28515625" style="9" customWidth="1"/>
    <col min="16" max="16" width="12.85546875" style="9" customWidth="1"/>
    <col min="17" max="17" width="18" style="9" customWidth="1"/>
    <col min="18" max="18" width="16.7109375" style="9" customWidth="1"/>
    <col min="19" max="19" width="17.42578125" style="9" customWidth="1"/>
    <col min="20" max="16384" width="12.85546875" style="9"/>
  </cols>
  <sheetData>
    <row r="1" spans="1:19" ht="18" customHeight="1" x14ac:dyDescent="0.2">
      <c r="A1" s="279" t="s">
        <v>33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38"/>
      <c r="Q1" s="38"/>
      <c r="R1" s="38"/>
      <c r="S1" s="38"/>
    </row>
    <row r="2" spans="1:19" ht="51.6" customHeight="1" x14ac:dyDescent="0.2">
      <c r="A2" s="281" t="s">
        <v>194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142"/>
      <c r="Q2" s="142"/>
      <c r="R2" s="142"/>
      <c r="S2" s="143"/>
    </row>
    <row r="3" spans="1:19" ht="18.600000000000001" customHeight="1" x14ac:dyDescent="0.2">
      <c r="A3" s="258" t="str">
        <f>hidden11!A9</f>
        <v>по состоянию на 01.12.2017 г.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142"/>
      <c r="Q3" s="142"/>
      <c r="R3" s="142"/>
      <c r="S3" s="143"/>
    </row>
    <row r="4" spans="1:19" ht="19.899999999999999" customHeight="1" x14ac:dyDescent="0.25">
      <c r="A4" s="282" t="s">
        <v>175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5"/>
      <c r="Q4" s="25"/>
      <c r="R4" s="25"/>
    </row>
    <row r="5" spans="1:19" s="104" customFormat="1" ht="15.75" customHeight="1" x14ac:dyDescent="0.2">
      <c r="A5" s="284"/>
      <c r="B5" s="225" t="s">
        <v>7</v>
      </c>
      <c r="C5" s="266" t="s">
        <v>195</v>
      </c>
      <c r="D5" s="276" t="s">
        <v>6</v>
      </c>
      <c r="E5" s="276"/>
      <c r="F5" s="276"/>
      <c r="G5" s="276"/>
      <c r="H5" s="276"/>
      <c r="I5" s="276"/>
      <c r="J5" s="276"/>
      <c r="K5" s="276"/>
      <c r="L5" s="276"/>
      <c r="M5" s="285"/>
      <c r="N5" s="285"/>
      <c r="O5" s="285"/>
      <c r="P5" s="103"/>
      <c r="Q5" s="103"/>
      <c r="R5" s="103"/>
      <c r="S5" s="103"/>
    </row>
    <row r="6" spans="1:19" s="104" customFormat="1" ht="17.45" customHeight="1" x14ac:dyDescent="0.2">
      <c r="A6" s="284"/>
      <c r="B6" s="225"/>
      <c r="C6" s="267"/>
      <c r="D6" s="286" t="s">
        <v>196</v>
      </c>
      <c r="E6" s="287"/>
      <c r="F6" s="287"/>
      <c r="G6" s="287"/>
      <c r="H6" s="288"/>
      <c r="I6" s="268" t="s">
        <v>212</v>
      </c>
      <c r="J6" s="260" t="s">
        <v>197</v>
      </c>
      <c r="K6" s="260"/>
      <c r="L6" s="261"/>
      <c r="M6" s="262" t="s">
        <v>218</v>
      </c>
      <c r="N6" s="265" t="s">
        <v>198</v>
      </c>
      <c r="O6" s="265" t="s">
        <v>199</v>
      </c>
      <c r="P6" s="103"/>
      <c r="Q6" s="103"/>
      <c r="R6" s="103"/>
      <c r="S6" s="103"/>
    </row>
    <row r="7" spans="1:19" s="104" customFormat="1" ht="25.15" customHeight="1" x14ac:dyDescent="0.2">
      <c r="A7" s="284"/>
      <c r="B7" s="225"/>
      <c r="C7" s="267"/>
      <c r="D7" s="266" t="s">
        <v>213</v>
      </c>
      <c r="E7" s="269" t="s">
        <v>200</v>
      </c>
      <c r="F7" s="270"/>
      <c r="G7" s="271" t="s">
        <v>201</v>
      </c>
      <c r="H7" s="273" t="s">
        <v>216</v>
      </c>
      <c r="I7" s="215"/>
      <c r="J7" s="276" t="s">
        <v>202</v>
      </c>
      <c r="K7" s="278" t="s">
        <v>203</v>
      </c>
      <c r="L7" s="278" t="s">
        <v>217</v>
      </c>
      <c r="M7" s="263"/>
      <c r="N7" s="263"/>
      <c r="O7" s="263"/>
      <c r="P7" s="103"/>
      <c r="Q7" s="103"/>
      <c r="R7" s="103"/>
      <c r="S7" s="103"/>
    </row>
    <row r="8" spans="1:19" s="104" customFormat="1" ht="31.5" customHeight="1" x14ac:dyDescent="0.2">
      <c r="A8" s="284"/>
      <c r="B8" s="225"/>
      <c r="C8" s="267"/>
      <c r="D8" s="267"/>
      <c r="E8" s="76" t="s">
        <v>204</v>
      </c>
      <c r="F8" s="76" t="s">
        <v>205</v>
      </c>
      <c r="G8" s="265"/>
      <c r="H8" s="274"/>
      <c r="I8" s="215"/>
      <c r="J8" s="277"/>
      <c r="K8" s="277"/>
      <c r="L8" s="277"/>
      <c r="M8" s="263"/>
      <c r="N8" s="263"/>
      <c r="O8" s="263"/>
    </row>
    <row r="9" spans="1:19" s="104" customFormat="1" ht="191.25" customHeight="1" x14ac:dyDescent="0.2">
      <c r="A9" s="284"/>
      <c r="B9" s="225"/>
      <c r="C9" s="268"/>
      <c r="D9" s="268"/>
      <c r="E9" s="156" t="s">
        <v>214</v>
      </c>
      <c r="F9" s="155" t="s">
        <v>215</v>
      </c>
      <c r="G9" s="272"/>
      <c r="H9" s="275"/>
      <c r="I9" s="215"/>
      <c r="J9" s="277"/>
      <c r="K9" s="277"/>
      <c r="L9" s="277"/>
      <c r="M9" s="264"/>
      <c r="N9" s="264"/>
      <c r="O9" s="264"/>
    </row>
    <row r="10" spans="1:19" s="18" customFormat="1" x14ac:dyDescent="0.2">
      <c r="A10" s="12" t="s">
        <v>4</v>
      </c>
      <c r="B10" s="10" t="s">
        <v>5</v>
      </c>
      <c r="C10" s="133">
        <v>1</v>
      </c>
      <c r="D10" s="144">
        <v>2</v>
      </c>
      <c r="E10" s="145">
        <v>3</v>
      </c>
      <c r="F10" s="26">
        <v>4</v>
      </c>
      <c r="G10" s="133">
        <v>5</v>
      </c>
      <c r="H10" s="144">
        <v>6</v>
      </c>
      <c r="I10" s="145">
        <v>7</v>
      </c>
      <c r="J10" s="26">
        <v>8</v>
      </c>
      <c r="K10" s="133">
        <v>9</v>
      </c>
      <c r="L10" s="144">
        <v>10</v>
      </c>
      <c r="M10" s="145">
        <v>11</v>
      </c>
      <c r="N10" s="26">
        <v>12</v>
      </c>
      <c r="O10" s="133">
        <v>13</v>
      </c>
    </row>
    <row r="11" spans="1:19" s="18" customFormat="1" ht="44.45" customHeight="1" x14ac:dyDescent="0.2">
      <c r="A11" s="157" t="s">
        <v>206</v>
      </c>
      <c r="B11" s="146">
        <v>5005</v>
      </c>
      <c r="C11" s="126">
        <v>651133132</v>
      </c>
      <c r="D11" s="126">
        <v>564616847</v>
      </c>
      <c r="E11" s="126">
        <v>458456612</v>
      </c>
      <c r="F11" s="126">
        <v>21728964</v>
      </c>
      <c r="G11" s="126">
        <v>76402725</v>
      </c>
      <c r="H11" s="126">
        <v>8028546</v>
      </c>
      <c r="I11" s="126">
        <v>78620742</v>
      </c>
      <c r="J11" s="126">
        <v>60261152</v>
      </c>
      <c r="K11" s="126">
        <v>14564473</v>
      </c>
      <c r="L11" s="126">
        <v>3795117</v>
      </c>
      <c r="M11" s="126">
        <v>6629968</v>
      </c>
      <c r="N11" s="126">
        <v>644231</v>
      </c>
      <c r="O11" s="126">
        <v>621344</v>
      </c>
    </row>
    <row r="12" spans="1:19" ht="19.899999999999999" customHeight="1" x14ac:dyDescent="0.2">
      <c r="A12" s="158" t="s">
        <v>207</v>
      </c>
      <c r="B12" s="147">
        <v>5010</v>
      </c>
      <c r="C12" s="126">
        <v>398096885</v>
      </c>
      <c r="D12" s="126">
        <v>337819205</v>
      </c>
      <c r="E12" s="126">
        <v>279561985</v>
      </c>
      <c r="F12" s="126">
        <v>14161757</v>
      </c>
      <c r="G12" s="126">
        <v>40239511</v>
      </c>
      <c r="H12" s="126">
        <v>3855952</v>
      </c>
      <c r="I12" s="126">
        <v>57699755</v>
      </c>
      <c r="J12" s="126">
        <v>44723931</v>
      </c>
      <c r="K12" s="126">
        <v>10272076</v>
      </c>
      <c r="L12" s="126">
        <v>2703748</v>
      </c>
      <c r="M12" s="126">
        <v>2444985</v>
      </c>
      <c r="N12" s="126">
        <v>110843</v>
      </c>
      <c r="O12" s="126">
        <v>22097</v>
      </c>
    </row>
    <row r="13" spans="1:19" ht="18.600000000000001" customHeight="1" x14ac:dyDescent="0.2">
      <c r="A13" s="159" t="s">
        <v>93</v>
      </c>
      <c r="B13" s="148">
        <v>5015</v>
      </c>
      <c r="C13" s="126">
        <v>840527543</v>
      </c>
      <c r="D13" s="126">
        <v>256157108</v>
      </c>
      <c r="E13" s="126">
        <v>213387452</v>
      </c>
      <c r="F13" s="126">
        <v>9147016</v>
      </c>
      <c r="G13" s="126">
        <v>30610329</v>
      </c>
      <c r="H13" s="126">
        <v>3012311</v>
      </c>
      <c r="I13" s="126">
        <v>54376739</v>
      </c>
      <c r="J13" s="126">
        <v>42147509</v>
      </c>
      <c r="K13" s="126">
        <v>9691956</v>
      </c>
      <c r="L13" s="126">
        <v>2537274</v>
      </c>
      <c r="M13" s="126">
        <v>2053439</v>
      </c>
      <c r="N13" s="126">
        <v>97489</v>
      </c>
      <c r="O13" s="126">
        <v>20985</v>
      </c>
    </row>
    <row r="14" spans="1:19" ht="28.9" customHeight="1" x14ac:dyDescent="0.2">
      <c r="A14" s="160" t="s">
        <v>50</v>
      </c>
      <c r="B14" s="148">
        <v>5020</v>
      </c>
      <c r="C14" s="126">
        <v>59015112</v>
      </c>
      <c r="D14" s="126">
        <v>58746160</v>
      </c>
      <c r="E14" s="126">
        <v>50431695</v>
      </c>
      <c r="F14" s="126">
        <v>2579318</v>
      </c>
      <c r="G14" s="126">
        <v>5258457</v>
      </c>
      <c r="H14" s="126">
        <v>476690</v>
      </c>
      <c r="I14" s="126">
        <v>210619</v>
      </c>
      <c r="J14" s="126">
        <v>175988</v>
      </c>
      <c r="K14" s="126">
        <v>34534</v>
      </c>
      <c r="L14" s="126">
        <v>97</v>
      </c>
      <c r="M14" s="126">
        <v>54156</v>
      </c>
      <c r="N14" s="126">
        <v>4177</v>
      </c>
      <c r="O14" s="126">
        <v>0</v>
      </c>
    </row>
    <row r="15" spans="1:19" ht="57.75" customHeight="1" x14ac:dyDescent="0.2">
      <c r="A15" s="160" t="s">
        <v>187</v>
      </c>
      <c r="B15" s="148">
        <v>5025</v>
      </c>
      <c r="C15" s="126">
        <v>511834</v>
      </c>
      <c r="D15" s="126">
        <v>373816</v>
      </c>
      <c r="E15" s="126">
        <v>178523</v>
      </c>
      <c r="F15" s="126">
        <v>4027</v>
      </c>
      <c r="G15" s="126">
        <v>98186</v>
      </c>
      <c r="H15" s="126">
        <v>93080</v>
      </c>
      <c r="I15" s="126">
        <v>70577</v>
      </c>
      <c r="J15" s="126">
        <v>53269</v>
      </c>
      <c r="K15" s="126">
        <v>10220</v>
      </c>
      <c r="L15" s="126">
        <v>7088</v>
      </c>
      <c r="M15" s="126">
        <v>67019</v>
      </c>
      <c r="N15" s="126">
        <v>1</v>
      </c>
      <c r="O15" s="126">
        <v>421</v>
      </c>
    </row>
    <row r="16" spans="1:19" ht="39" customHeight="1" x14ac:dyDescent="0.2">
      <c r="A16" s="132" t="s">
        <v>188</v>
      </c>
      <c r="B16" s="147">
        <v>5030</v>
      </c>
      <c r="C16" s="126">
        <v>63760296</v>
      </c>
      <c r="D16" s="126">
        <v>51954359</v>
      </c>
      <c r="E16" s="126">
        <v>38852624</v>
      </c>
      <c r="F16" s="126">
        <v>1146365</v>
      </c>
      <c r="G16" s="126">
        <v>10241398</v>
      </c>
      <c r="H16" s="126">
        <v>1713972</v>
      </c>
      <c r="I16" s="126">
        <v>9637591</v>
      </c>
      <c r="J16" s="126">
        <v>7105282</v>
      </c>
      <c r="K16" s="126">
        <v>2059848</v>
      </c>
      <c r="L16" s="126">
        <v>472461</v>
      </c>
      <c r="M16" s="126">
        <v>1724999</v>
      </c>
      <c r="N16" s="126">
        <v>74174</v>
      </c>
      <c r="O16" s="126">
        <v>369173</v>
      </c>
    </row>
    <row r="17" spans="1:19" ht="33" customHeight="1" x14ac:dyDescent="0.2">
      <c r="A17" s="159" t="s">
        <v>94</v>
      </c>
      <c r="B17" s="148">
        <v>5035</v>
      </c>
      <c r="C17" s="126">
        <v>85391125</v>
      </c>
      <c r="D17" s="126">
        <v>81662097</v>
      </c>
      <c r="E17" s="126">
        <v>66174533</v>
      </c>
      <c r="F17" s="126">
        <v>5014741</v>
      </c>
      <c r="G17" s="126">
        <v>9629182</v>
      </c>
      <c r="H17" s="126">
        <v>843641</v>
      </c>
      <c r="I17" s="126">
        <v>3323016</v>
      </c>
      <c r="J17" s="126">
        <v>2576422</v>
      </c>
      <c r="K17" s="126">
        <v>580120</v>
      </c>
      <c r="L17" s="126">
        <v>166474</v>
      </c>
      <c r="M17" s="126">
        <v>391546</v>
      </c>
      <c r="N17" s="126">
        <v>13354</v>
      </c>
      <c r="O17" s="126">
        <v>1112</v>
      </c>
    </row>
    <row r="18" spans="1:19" ht="16.149999999999999" customHeight="1" x14ac:dyDescent="0.2">
      <c r="A18" s="160" t="s">
        <v>88</v>
      </c>
      <c r="B18" s="148">
        <v>5040</v>
      </c>
      <c r="C18" s="126">
        <v>84951174</v>
      </c>
      <c r="D18" s="126">
        <v>81266607</v>
      </c>
      <c r="E18" s="126">
        <v>66018276</v>
      </c>
      <c r="F18" s="126">
        <v>5007497</v>
      </c>
      <c r="G18" s="126">
        <v>9571764</v>
      </c>
      <c r="H18" s="126">
        <v>669070</v>
      </c>
      <c r="I18" s="126">
        <v>3293232</v>
      </c>
      <c r="J18" s="126">
        <v>2555123</v>
      </c>
      <c r="K18" s="126">
        <v>575556</v>
      </c>
      <c r="L18" s="126">
        <v>162553</v>
      </c>
      <c r="M18" s="126">
        <v>376979</v>
      </c>
      <c r="N18" s="126">
        <v>13332</v>
      </c>
      <c r="O18" s="126">
        <v>1024</v>
      </c>
    </row>
    <row r="19" spans="1:19" ht="15.6" customHeight="1" x14ac:dyDescent="0.2">
      <c r="A19" s="160" t="s">
        <v>89</v>
      </c>
      <c r="B19" s="148">
        <v>5045</v>
      </c>
      <c r="C19" s="126">
        <v>439951</v>
      </c>
      <c r="D19" s="126">
        <v>395490</v>
      </c>
      <c r="E19" s="126">
        <v>156257</v>
      </c>
      <c r="F19" s="126">
        <v>7244</v>
      </c>
      <c r="G19" s="126">
        <v>57418</v>
      </c>
      <c r="H19" s="126">
        <v>174571</v>
      </c>
      <c r="I19" s="126">
        <v>29784</v>
      </c>
      <c r="J19" s="126">
        <v>21299</v>
      </c>
      <c r="K19" s="126">
        <v>4564</v>
      </c>
      <c r="L19" s="126">
        <v>3921</v>
      </c>
      <c r="M19" s="126">
        <v>14567</v>
      </c>
      <c r="N19" s="126">
        <v>22</v>
      </c>
      <c r="O19" s="126">
        <v>88</v>
      </c>
    </row>
    <row r="20" spans="1:19" ht="42" customHeight="1" x14ac:dyDescent="0.2">
      <c r="A20" s="161" t="s">
        <v>208</v>
      </c>
      <c r="B20" s="148">
        <v>5050</v>
      </c>
      <c r="C20" s="126">
        <v>20033143</v>
      </c>
      <c r="D20" s="126">
        <v>20007662</v>
      </c>
      <c r="E20" s="126">
        <v>16464412</v>
      </c>
      <c r="F20" s="126">
        <v>1424080</v>
      </c>
      <c r="G20" s="126">
        <v>1983194</v>
      </c>
      <c r="H20" s="126">
        <v>135976</v>
      </c>
      <c r="I20" s="126">
        <v>8022</v>
      </c>
      <c r="J20" s="126">
        <v>6592</v>
      </c>
      <c r="K20" s="126">
        <v>1297</v>
      </c>
      <c r="L20" s="126">
        <v>133</v>
      </c>
      <c r="M20" s="126">
        <v>16075</v>
      </c>
      <c r="N20" s="126">
        <v>1384</v>
      </c>
      <c r="O20" s="126">
        <v>0</v>
      </c>
    </row>
    <row r="21" spans="1:19" ht="57.75" customHeight="1" x14ac:dyDescent="0.2">
      <c r="A21" s="162" t="s">
        <v>219</v>
      </c>
      <c r="B21" s="148">
        <v>5055</v>
      </c>
      <c r="C21" s="126">
        <v>123425739</v>
      </c>
      <c r="D21" s="126">
        <v>118211553</v>
      </c>
      <c r="E21" s="126">
        <v>95075827</v>
      </c>
      <c r="F21" s="126">
        <v>6720017</v>
      </c>
      <c r="G21" s="126">
        <v>15165134</v>
      </c>
      <c r="H21" s="126">
        <v>1250575</v>
      </c>
      <c r="I21" s="126">
        <v>4251923</v>
      </c>
      <c r="J21" s="126">
        <v>3286550</v>
      </c>
      <c r="K21" s="126">
        <v>753695</v>
      </c>
      <c r="L21" s="126">
        <v>211678</v>
      </c>
      <c r="M21" s="126">
        <v>874101</v>
      </c>
      <c r="N21" s="126">
        <v>42243</v>
      </c>
      <c r="O21" s="126">
        <v>45919</v>
      </c>
    </row>
    <row r="22" spans="1:19" ht="54.75" customHeight="1" x14ac:dyDescent="0.2">
      <c r="A22" s="163" t="s">
        <v>110</v>
      </c>
      <c r="B22" s="147">
        <v>5060</v>
      </c>
      <c r="C22" s="126">
        <v>22171137</v>
      </c>
      <c r="D22" s="126">
        <v>21103101</v>
      </c>
      <c r="E22" s="126">
        <v>16039163</v>
      </c>
      <c r="F22" s="126">
        <v>878749</v>
      </c>
      <c r="G22" s="126">
        <v>3754788</v>
      </c>
      <c r="H22" s="126">
        <v>430401</v>
      </c>
      <c r="I22" s="126">
        <v>597700</v>
      </c>
      <c r="J22" s="126">
        <v>453418</v>
      </c>
      <c r="K22" s="126">
        <v>115513</v>
      </c>
      <c r="L22" s="126">
        <v>28769</v>
      </c>
      <c r="M22" s="126">
        <v>400687</v>
      </c>
      <c r="N22" s="126">
        <v>27326</v>
      </c>
      <c r="O22" s="126">
        <v>42323</v>
      </c>
    </row>
    <row r="23" spans="1:19" ht="18.600000000000001" customHeight="1" x14ac:dyDescent="0.2">
      <c r="A23" s="164" t="s">
        <v>66</v>
      </c>
      <c r="B23" s="147">
        <v>5065</v>
      </c>
      <c r="C23" s="126">
        <v>62203026</v>
      </c>
      <c r="D23" s="126">
        <v>53722175</v>
      </c>
      <c r="E23" s="126">
        <v>46087195</v>
      </c>
      <c r="F23" s="126">
        <v>1338810</v>
      </c>
      <c r="G23" s="126">
        <v>5807265</v>
      </c>
      <c r="H23" s="126">
        <v>488905</v>
      </c>
      <c r="I23" s="126">
        <v>7984736</v>
      </c>
      <c r="J23" s="126">
        <v>5921153</v>
      </c>
      <c r="K23" s="126">
        <v>1613173</v>
      </c>
      <c r="L23" s="126">
        <v>450410</v>
      </c>
      <c r="M23" s="126">
        <v>477235</v>
      </c>
      <c r="N23" s="126">
        <v>18879</v>
      </c>
      <c r="O23" s="126">
        <v>1</v>
      </c>
    </row>
    <row r="24" spans="1:19" ht="27" customHeight="1" x14ac:dyDescent="0.2">
      <c r="A24" s="165" t="s">
        <v>105</v>
      </c>
      <c r="B24" s="148">
        <v>5075</v>
      </c>
      <c r="C24" s="126">
        <f>hidden9!A14</f>
        <v>9480</v>
      </c>
      <c r="D24" s="126">
        <f>hidden9!B14</f>
        <v>8875</v>
      </c>
      <c r="E24" s="126">
        <f>hidden9!C14</f>
        <v>986</v>
      </c>
      <c r="F24" s="126">
        <f>hidden9!D14</f>
        <v>72</v>
      </c>
      <c r="G24" s="126">
        <f>hidden9!E14</f>
        <v>7817</v>
      </c>
      <c r="H24" s="126">
        <f>hidden9!F14</f>
        <v>0</v>
      </c>
      <c r="I24" s="126">
        <f>hidden9!G14</f>
        <v>605</v>
      </c>
      <c r="J24" s="126">
        <f>hidden9!H14</f>
        <v>0</v>
      </c>
      <c r="K24" s="126">
        <f>hidden9!I14</f>
        <v>582</v>
      </c>
      <c r="L24" s="126">
        <f>hidden9!J14</f>
        <v>23</v>
      </c>
      <c r="M24" s="126">
        <f>hidden9!K14</f>
        <v>0</v>
      </c>
      <c r="N24" s="126">
        <f>hidden9!L14</f>
        <v>0</v>
      </c>
      <c r="O24" s="126">
        <f>hidden9!M14</f>
        <v>0</v>
      </c>
    </row>
    <row r="25" spans="1:19" ht="30.75" customHeight="1" x14ac:dyDescent="0.2">
      <c r="A25" s="159" t="s">
        <v>49</v>
      </c>
      <c r="B25" s="148">
        <v>5080</v>
      </c>
      <c r="C25" s="126">
        <f>hidden9!A15</f>
        <v>895045</v>
      </c>
      <c r="D25" s="126">
        <f>hidden9!B15</f>
        <v>461374</v>
      </c>
      <c r="E25" s="126">
        <f>hidden9!C15</f>
        <v>338308</v>
      </c>
      <c r="F25" s="126">
        <f>hidden9!D15</f>
        <v>2199</v>
      </c>
      <c r="G25" s="126">
        <f>hidden9!E15</f>
        <v>117458</v>
      </c>
      <c r="H25" s="126">
        <f>hidden9!F15</f>
        <v>3409</v>
      </c>
      <c r="I25" s="126">
        <f>hidden9!G15</f>
        <v>385502</v>
      </c>
      <c r="J25" s="126">
        <f>hidden9!H15</f>
        <v>303527</v>
      </c>
      <c r="K25" s="126">
        <f>hidden9!I15</f>
        <v>75705</v>
      </c>
      <c r="L25" s="126">
        <f>hidden9!J15</f>
        <v>6270</v>
      </c>
      <c r="M25" s="126">
        <f>hidden9!K15</f>
        <v>30883</v>
      </c>
      <c r="N25" s="126">
        <f>hidden9!L15</f>
        <v>17286</v>
      </c>
      <c r="O25" s="126">
        <f>hidden9!M15</f>
        <v>0</v>
      </c>
    </row>
    <row r="26" spans="1:19" ht="16.899999999999999" customHeight="1" x14ac:dyDescent="0.2">
      <c r="A26" s="159" t="s">
        <v>34</v>
      </c>
      <c r="B26" s="148">
        <v>5085</v>
      </c>
      <c r="C26" s="126">
        <f>hidden9!A16</f>
        <v>8918</v>
      </c>
      <c r="D26" s="126">
        <f>hidden9!B16</f>
        <v>8918</v>
      </c>
      <c r="E26" s="126">
        <f>hidden9!C16</f>
        <v>6433</v>
      </c>
      <c r="F26" s="126">
        <f>hidden9!D16</f>
        <v>135</v>
      </c>
      <c r="G26" s="126">
        <f>hidden9!E16</f>
        <v>2037</v>
      </c>
      <c r="H26" s="126">
        <f>hidden9!F16</f>
        <v>313</v>
      </c>
      <c r="I26" s="126">
        <f>hidden9!G16</f>
        <v>0</v>
      </c>
      <c r="J26" s="126">
        <f>hidden9!H16</f>
        <v>0</v>
      </c>
      <c r="K26" s="126">
        <f>hidden9!I16</f>
        <v>0</v>
      </c>
      <c r="L26" s="126">
        <f>hidden9!J16</f>
        <v>0</v>
      </c>
      <c r="M26" s="126">
        <f>hidden9!K16</f>
        <v>0</v>
      </c>
      <c r="N26" s="126">
        <f>hidden9!L16</f>
        <v>0</v>
      </c>
      <c r="O26" s="126">
        <f>hidden9!M16</f>
        <v>0</v>
      </c>
    </row>
    <row r="27" spans="1:19" ht="18" customHeight="1" x14ac:dyDescent="0.2">
      <c r="A27" s="159" t="s">
        <v>35</v>
      </c>
      <c r="B27" s="148">
        <v>5090</v>
      </c>
      <c r="C27" s="126">
        <f>hidden9!A17</f>
        <v>886122</v>
      </c>
      <c r="D27" s="126">
        <f>hidden9!B17</f>
        <v>452451</v>
      </c>
      <c r="E27" s="126">
        <f>hidden9!C17</f>
        <v>331871</v>
      </c>
      <c r="F27" s="126">
        <f>hidden9!D17</f>
        <v>2064</v>
      </c>
      <c r="G27" s="126">
        <f>hidden9!E17</f>
        <v>115420</v>
      </c>
      <c r="H27" s="126">
        <f>hidden9!F17</f>
        <v>3096</v>
      </c>
      <c r="I27" s="126">
        <f>hidden9!G17</f>
        <v>385502</v>
      </c>
      <c r="J27" s="126">
        <f>hidden9!H17</f>
        <v>303527</v>
      </c>
      <c r="K27" s="126">
        <f>hidden9!I17</f>
        <v>75705</v>
      </c>
      <c r="L27" s="126">
        <f>hidden9!J17</f>
        <v>6270</v>
      </c>
      <c r="M27" s="126">
        <f>hidden9!K17</f>
        <v>30883</v>
      </c>
      <c r="N27" s="126">
        <f>hidden9!L17</f>
        <v>17286</v>
      </c>
      <c r="O27" s="126">
        <f>hidden9!M17</f>
        <v>0</v>
      </c>
    </row>
    <row r="28" spans="1:19" ht="19.899999999999999" customHeight="1" x14ac:dyDescent="0.2">
      <c r="A28" s="159" t="s">
        <v>36</v>
      </c>
      <c r="B28" s="148">
        <v>5095</v>
      </c>
      <c r="C28" s="126">
        <f>hidden9!A18</f>
        <v>0</v>
      </c>
      <c r="D28" s="126">
        <f>hidden9!B18</f>
        <v>0</v>
      </c>
      <c r="E28" s="126">
        <f>hidden9!C18</f>
        <v>0</v>
      </c>
      <c r="F28" s="126">
        <f>hidden9!D18</f>
        <v>0</v>
      </c>
      <c r="G28" s="126">
        <f>hidden9!E18</f>
        <v>0</v>
      </c>
      <c r="H28" s="126">
        <f>hidden9!F18</f>
        <v>0</v>
      </c>
      <c r="I28" s="126">
        <f>hidden9!G18</f>
        <v>0</v>
      </c>
      <c r="J28" s="126">
        <f>hidden9!H18</f>
        <v>0</v>
      </c>
      <c r="K28" s="126">
        <f>hidden9!I18</f>
        <v>0</v>
      </c>
      <c r="L28" s="126">
        <f>hidden9!J18</f>
        <v>0</v>
      </c>
      <c r="M28" s="126">
        <f>hidden9!K18</f>
        <v>0</v>
      </c>
      <c r="N28" s="126">
        <f>hidden9!L18</f>
        <v>0</v>
      </c>
      <c r="O28" s="126">
        <f>hidden9!M18</f>
        <v>0</v>
      </c>
    </row>
    <row r="29" spans="1:19" ht="45" customHeight="1" x14ac:dyDescent="0.2">
      <c r="A29" s="159" t="s">
        <v>67</v>
      </c>
      <c r="B29" s="148">
        <v>5100</v>
      </c>
      <c r="C29" s="126">
        <f>hidden9!A19</f>
        <v>60814636</v>
      </c>
      <c r="D29" s="126">
        <f>hidden9!B19</f>
        <v>52934901</v>
      </c>
      <c r="E29" s="126">
        <f>hidden9!C19</f>
        <v>45524871</v>
      </c>
      <c r="F29" s="126">
        <f>hidden9!D19</f>
        <v>1329059</v>
      </c>
      <c r="G29" s="126">
        <f>hidden9!E19</f>
        <v>5609639</v>
      </c>
      <c r="H29" s="126">
        <f>hidden9!F19</f>
        <v>471332</v>
      </c>
      <c r="I29" s="126">
        <f>hidden9!G19</f>
        <v>7462017</v>
      </c>
      <c r="J29" s="126">
        <f>hidden9!H19</f>
        <v>5518142</v>
      </c>
      <c r="K29" s="126">
        <f>hidden9!I19</f>
        <v>1507141</v>
      </c>
      <c r="L29" s="126">
        <f>hidden9!J19</f>
        <v>436734</v>
      </c>
      <c r="M29" s="126">
        <f>hidden9!K19</f>
        <v>416124</v>
      </c>
      <c r="N29" s="126">
        <f>hidden9!L19</f>
        <v>1593</v>
      </c>
      <c r="O29" s="126">
        <f>hidden9!M19</f>
        <v>1</v>
      </c>
    </row>
    <row r="30" spans="1:19" ht="19.149999999999999" customHeight="1" x14ac:dyDescent="0.2">
      <c r="A30" s="166" t="s">
        <v>82</v>
      </c>
      <c r="B30" s="148">
        <v>5105</v>
      </c>
      <c r="C30" s="126">
        <f>hidden9!A20</f>
        <v>60045216</v>
      </c>
      <c r="D30" s="126">
        <f>hidden9!B20</f>
        <v>52166049</v>
      </c>
      <c r="E30" s="126">
        <f>hidden9!C20</f>
        <v>44850730</v>
      </c>
      <c r="F30" s="126">
        <f>hidden9!D20</f>
        <v>1316145</v>
      </c>
      <c r="G30" s="126">
        <f>hidden9!E20</f>
        <v>5527842</v>
      </c>
      <c r="H30" s="126">
        <f>hidden9!F20</f>
        <v>471332</v>
      </c>
      <c r="I30" s="126">
        <f>hidden9!G20</f>
        <v>7461888</v>
      </c>
      <c r="J30" s="126">
        <f>hidden9!H20</f>
        <v>5518032</v>
      </c>
      <c r="K30" s="126">
        <f>hidden9!I20</f>
        <v>1507122</v>
      </c>
      <c r="L30" s="126">
        <f>hidden9!J20</f>
        <v>436734</v>
      </c>
      <c r="M30" s="126">
        <f>hidden9!K20</f>
        <v>415685</v>
      </c>
      <c r="N30" s="126">
        <f>hidden9!L20</f>
        <v>1593</v>
      </c>
      <c r="O30" s="126">
        <f>hidden9!M20</f>
        <v>1</v>
      </c>
    </row>
    <row r="31" spans="1:19" ht="29.45" customHeight="1" x14ac:dyDescent="0.2">
      <c r="A31" s="160" t="s">
        <v>51</v>
      </c>
      <c r="B31" s="148">
        <v>5110</v>
      </c>
      <c r="C31" s="126">
        <f>hidden9!A21</f>
        <v>14098421</v>
      </c>
      <c r="D31" s="126">
        <f>hidden9!B21</f>
        <v>14087041</v>
      </c>
      <c r="E31" s="126">
        <f>hidden9!C21</f>
        <v>12471820</v>
      </c>
      <c r="F31" s="126">
        <f>hidden9!D21</f>
        <v>439167</v>
      </c>
      <c r="G31" s="126">
        <f>hidden9!E21</f>
        <v>1108384</v>
      </c>
      <c r="H31" s="126">
        <f>hidden9!F21</f>
        <v>67670</v>
      </c>
      <c r="I31" s="126">
        <f>hidden9!G21</f>
        <v>1656</v>
      </c>
      <c r="J31" s="126">
        <f>hidden9!H21</f>
        <v>1333</v>
      </c>
      <c r="K31" s="126">
        <f>hidden9!I21</f>
        <v>290</v>
      </c>
      <c r="L31" s="126">
        <f>hidden9!J21</f>
        <v>33</v>
      </c>
      <c r="M31" s="126">
        <f>hidden9!K21</f>
        <v>8806</v>
      </c>
      <c r="N31" s="126">
        <f>hidden9!L21</f>
        <v>918</v>
      </c>
      <c r="O31" s="126">
        <f>hidden9!M21</f>
        <v>0</v>
      </c>
      <c r="P31" s="13"/>
      <c r="Q31" s="13"/>
      <c r="R31" s="13"/>
      <c r="S31" s="13"/>
    </row>
    <row r="32" spans="1:19" ht="21.6" customHeight="1" x14ac:dyDescent="0.2">
      <c r="A32" s="166" t="s">
        <v>83</v>
      </c>
      <c r="B32" s="148">
        <v>5115</v>
      </c>
      <c r="C32" s="126">
        <f>hidden9!A22</f>
        <v>769420</v>
      </c>
      <c r="D32" s="126">
        <f>hidden9!B22</f>
        <v>768852</v>
      </c>
      <c r="E32" s="126">
        <f>hidden9!C22</f>
        <v>674141</v>
      </c>
      <c r="F32" s="126">
        <f>hidden9!D22</f>
        <v>12914</v>
      </c>
      <c r="G32" s="126">
        <f>hidden9!E22</f>
        <v>81797</v>
      </c>
      <c r="H32" s="126">
        <f>hidden9!F22</f>
        <v>0</v>
      </c>
      <c r="I32" s="126">
        <f>hidden9!G22</f>
        <v>129</v>
      </c>
      <c r="J32" s="126">
        <f>hidden9!H22</f>
        <v>110</v>
      </c>
      <c r="K32" s="126">
        <f>hidden9!I22</f>
        <v>19</v>
      </c>
      <c r="L32" s="126">
        <f>hidden9!J22</f>
        <v>0</v>
      </c>
      <c r="M32" s="126">
        <f>hidden9!K22</f>
        <v>439</v>
      </c>
      <c r="N32" s="126">
        <f>hidden9!L22</f>
        <v>0</v>
      </c>
      <c r="O32" s="126">
        <f>hidden9!M22</f>
        <v>0</v>
      </c>
    </row>
    <row r="33" spans="1:15" ht="30" customHeight="1" x14ac:dyDescent="0.2">
      <c r="A33" s="159" t="s">
        <v>71</v>
      </c>
      <c r="B33" s="148">
        <v>5120</v>
      </c>
      <c r="C33" s="126">
        <f>hidden9!A23</f>
        <v>483865</v>
      </c>
      <c r="D33" s="126">
        <f>hidden9!B23</f>
        <v>317024</v>
      </c>
      <c r="E33" s="126">
        <f>hidden9!C23</f>
        <v>223030</v>
      </c>
      <c r="F33" s="126">
        <f>hidden9!D23</f>
        <v>7481</v>
      </c>
      <c r="G33" s="126">
        <f>hidden9!E23</f>
        <v>72350</v>
      </c>
      <c r="H33" s="126">
        <f>hidden9!F23</f>
        <v>14163</v>
      </c>
      <c r="I33" s="126">
        <f>hidden9!G23</f>
        <v>136613</v>
      </c>
      <c r="J33" s="126">
        <f>hidden9!H23</f>
        <v>99485</v>
      </c>
      <c r="K33" s="126">
        <f>hidden9!I23</f>
        <v>29745</v>
      </c>
      <c r="L33" s="126">
        <f>hidden9!J23</f>
        <v>7383</v>
      </c>
      <c r="M33" s="126">
        <f>hidden9!K23</f>
        <v>30228</v>
      </c>
      <c r="N33" s="126">
        <f>hidden9!L23</f>
        <v>0</v>
      </c>
      <c r="O33" s="126">
        <f>hidden9!M23</f>
        <v>0</v>
      </c>
    </row>
    <row r="34" spans="1:15" ht="45.75" customHeight="1" x14ac:dyDescent="0.2">
      <c r="A34" s="166" t="s">
        <v>111</v>
      </c>
      <c r="B34" s="148">
        <v>5125</v>
      </c>
      <c r="C34" s="126">
        <f>hidden9!A24</f>
        <v>483865</v>
      </c>
      <c r="D34" s="126">
        <f>hidden9!B24</f>
        <v>317024</v>
      </c>
      <c r="E34" s="126">
        <f>hidden9!C24</f>
        <v>223030</v>
      </c>
      <c r="F34" s="126">
        <f>hidden9!D24</f>
        <v>7481</v>
      </c>
      <c r="G34" s="126">
        <f>hidden9!E24</f>
        <v>72350</v>
      </c>
      <c r="H34" s="126">
        <f>hidden9!F24</f>
        <v>14163</v>
      </c>
      <c r="I34" s="126">
        <f>hidden9!G24</f>
        <v>136613</v>
      </c>
      <c r="J34" s="126">
        <f>hidden9!H24</f>
        <v>99485</v>
      </c>
      <c r="K34" s="126">
        <f>hidden9!I24</f>
        <v>29745</v>
      </c>
      <c r="L34" s="126">
        <f>hidden9!J24</f>
        <v>7383</v>
      </c>
      <c r="M34" s="126">
        <f>hidden9!K24</f>
        <v>30228</v>
      </c>
      <c r="N34" s="126">
        <f>hidden9!L24</f>
        <v>0</v>
      </c>
      <c r="O34" s="126">
        <f>hidden9!M24</f>
        <v>0</v>
      </c>
    </row>
    <row r="35" spans="1:15" ht="53.25" customHeight="1" x14ac:dyDescent="0.2">
      <c r="A35" s="166" t="s">
        <v>27</v>
      </c>
      <c r="B35" s="148">
        <v>5130</v>
      </c>
      <c r="C35" s="126">
        <f>hidden9!A25</f>
        <v>0</v>
      </c>
      <c r="D35" s="126">
        <f>hidden9!B25</f>
        <v>0</v>
      </c>
      <c r="E35" s="126">
        <f>hidden9!C25</f>
        <v>0</v>
      </c>
      <c r="F35" s="126">
        <f>hidden9!D25</f>
        <v>0</v>
      </c>
      <c r="G35" s="126">
        <f>hidden9!E25</f>
        <v>0</v>
      </c>
      <c r="H35" s="126">
        <f>hidden9!F25</f>
        <v>0</v>
      </c>
      <c r="I35" s="126">
        <f>hidden9!G25</f>
        <v>0</v>
      </c>
      <c r="J35" s="126">
        <f>hidden9!H25</f>
        <v>0</v>
      </c>
      <c r="K35" s="126">
        <f>hidden9!I25</f>
        <v>0</v>
      </c>
      <c r="L35" s="126">
        <f>hidden9!J25</f>
        <v>0</v>
      </c>
      <c r="M35" s="126">
        <f>hidden9!K25</f>
        <v>0</v>
      </c>
      <c r="N35" s="126">
        <f>hidden9!L25</f>
        <v>0</v>
      </c>
      <c r="O35" s="126">
        <f>hidden9!M25</f>
        <v>0</v>
      </c>
    </row>
    <row r="36" spans="1:15" ht="29.25" customHeight="1" x14ac:dyDescent="0.2">
      <c r="A36" s="158" t="s">
        <v>68</v>
      </c>
      <c r="B36" s="147">
        <v>5135</v>
      </c>
      <c r="C36" s="126">
        <f>hidden9!A26</f>
        <v>1645235</v>
      </c>
      <c r="D36" s="126">
        <f>hidden9!B26</f>
        <v>1608436</v>
      </c>
      <c r="E36" s="126">
        <f>hidden9!C26</f>
        <v>1221981</v>
      </c>
      <c r="F36" s="126">
        <f>hidden9!D26</f>
        <v>93534</v>
      </c>
      <c r="G36" s="126">
        <f>hidden9!E26</f>
        <v>256780</v>
      </c>
      <c r="H36" s="126">
        <f>hidden9!F26</f>
        <v>36141</v>
      </c>
      <c r="I36" s="126">
        <f>hidden9!G26</f>
        <v>8717</v>
      </c>
      <c r="J36" s="126">
        <f>hidden9!H26</f>
        <v>5810</v>
      </c>
      <c r="K36" s="126">
        <f>hidden9!I26</f>
        <v>1593</v>
      </c>
      <c r="L36" s="126">
        <f>hidden9!J26</f>
        <v>1314</v>
      </c>
      <c r="M36" s="126">
        <f>hidden9!K26</f>
        <v>11964</v>
      </c>
      <c r="N36" s="126">
        <f>hidden9!L26</f>
        <v>16118</v>
      </c>
      <c r="O36" s="126">
        <f>hidden9!M26</f>
        <v>0</v>
      </c>
    </row>
    <row r="37" spans="1:15" ht="55.5" customHeight="1" x14ac:dyDescent="0.2">
      <c r="A37" s="159" t="s">
        <v>220</v>
      </c>
      <c r="B37" s="148">
        <v>5140</v>
      </c>
      <c r="C37" s="126">
        <f>hidden9!A27</f>
        <v>25738</v>
      </c>
      <c r="D37" s="126">
        <f>hidden9!B27</f>
        <v>23111</v>
      </c>
      <c r="E37" s="126">
        <f>hidden9!C27</f>
        <v>18149</v>
      </c>
      <c r="F37" s="126">
        <f>hidden9!D27</f>
        <v>105</v>
      </c>
      <c r="G37" s="126">
        <f>hidden9!E27</f>
        <v>4857</v>
      </c>
      <c r="H37" s="126">
        <f>hidden9!F27</f>
        <v>0</v>
      </c>
      <c r="I37" s="126">
        <f>hidden9!G27</f>
        <v>21</v>
      </c>
      <c r="J37" s="126">
        <f>hidden9!H27</f>
        <v>18</v>
      </c>
      <c r="K37" s="126">
        <f>hidden9!I27</f>
        <v>3</v>
      </c>
      <c r="L37" s="126">
        <f>hidden9!J27</f>
        <v>0</v>
      </c>
      <c r="M37" s="126">
        <f>hidden9!K27</f>
        <v>2606</v>
      </c>
      <c r="N37" s="126">
        <f>hidden9!L27</f>
        <v>0</v>
      </c>
      <c r="O37" s="126">
        <f>hidden9!M27</f>
        <v>0</v>
      </c>
    </row>
    <row r="38" spans="1:15" ht="17.25" customHeight="1" x14ac:dyDescent="0.2">
      <c r="A38" s="30" t="s">
        <v>69</v>
      </c>
      <c r="B38" s="148">
        <v>5145</v>
      </c>
      <c r="C38" s="126">
        <f>hidden9!A28</f>
        <v>122713</v>
      </c>
      <c r="D38" s="126">
        <f>hidden9!B28</f>
        <v>121730</v>
      </c>
      <c r="E38" s="126">
        <f>hidden9!C28</f>
        <v>108873</v>
      </c>
      <c r="F38" s="126">
        <f>hidden9!D28</f>
        <v>3465</v>
      </c>
      <c r="G38" s="126">
        <f>hidden9!E28</f>
        <v>9280</v>
      </c>
      <c r="H38" s="126">
        <f>hidden9!F28</f>
        <v>112</v>
      </c>
      <c r="I38" s="126">
        <f>hidden9!G28</f>
        <v>983</v>
      </c>
      <c r="J38" s="126">
        <f>hidden9!H28</f>
        <v>793</v>
      </c>
      <c r="K38" s="126">
        <f>hidden9!I28</f>
        <v>164</v>
      </c>
      <c r="L38" s="126">
        <f>hidden9!J28</f>
        <v>26</v>
      </c>
      <c r="M38" s="126">
        <f>hidden9!K28</f>
        <v>0</v>
      </c>
      <c r="N38" s="126">
        <f>hidden9!L28</f>
        <v>0</v>
      </c>
      <c r="O38" s="126">
        <f>hidden9!M28</f>
        <v>0</v>
      </c>
    </row>
    <row r="39" spans="1:15" ht="30" customHeight="1" x14ac:dyDescent="0.2">
      <c r="A39" s="159" t="s">
        <v>70</v>
      </c>
      <c r="B39" s="148">
        <v>5150</v>
      </c>
      <c r="C39" s="126">
        <f>hidden9!A29</f>
        <v>1309818</v>
      </c>
      <c r="D39" s="126">
        <f>hidden9!B29</f>
        <v>1298194</v>
      </c>
      <c r="E39" s="126">
        <f>hidden9!C29</f>
        <v>968254</v>
      </c>
      <c r="F39" s="126">
        <f>hidden9!D29</f>
        <v>83171</v>
      </c>
      <c r="G39" s="126">
        <f>hidden9!E29</f>
        <v>215817</v>
      </c>
      <c r="H39" s="126">
        <f>hidden9!F29</f>
        <v>30952</v>
      </c>
      <c r="I39" s="126">
        <f>hidden9!G29</f>
        <v>7146</v>
      </c>
      <c r="J39" s="126">
        <f>hidden9!H29</f>
        <v>4570</v>
      </c>
      <c r="K39" s="126">
        <f>hidden9!I29</f>
        <v>1325</v>
      </c>
      <c r="L39" s="126">
        <f>hidden9!J29</f>
        <v>1251</v>
      </c>
      <c r="M39" s="126">
        <f>hidden9!K29</f>
        <v>4478</v>
      </c>
      <c r="N39" s="126">
        <f>hidden9!L29</f>
        <v>0</v>
      </c>
      <c r="O39" s="126">
        <f>hidden9!M29</f>
        <v>0</v>
      </c>
    </row>
    <row r="40" spans="1:15" ht="42" customHeight="1" x14ac:dyDescent="0.2">
      <c r="A40" s="159" t="s">
        <v>100</v>
      </c>
      <c r="B40" s="149">
        <v>5155</v>
      </c>
      <c r="C40" s="126">
        <f>hidden9!A30</f>
        <v>186966</v>
      </c>
      <c r="D40" s="126">
        <f>hidden9!B30</f>
        <v>165401</v>
      </c>
      <c r="E40" s="126">
        <f>hidden9!C30</f>
        <v>126705</v>
      </c>
      <c r="F40" s="126">
        <f>hidden9!D30</f>
        <v>6793</v>
      </c>
      <c r="G40" s="126">
        <f>hidden9!E30</f>
        <v>26826</v>
      </c>
      <c r="H40" s="126">
        <f>hidden9!F30</f>
        <v>5077</v>
      </c>
      <c r="I40" s="126">
        <f>hidden9!G30</f>
        <v>567</v>
      </c>
      <c r="J40" s="126">
        <f>hidden9!H30</f>
        <v>429</v>
      </c>
      <c r="K40" s="126">
        <f>hidden9!I30</f>
        <v>101</v>
      </c>
      <c r="L40" s="126">
        <f>hidden9!J30</f>
        <v>37</v>
      </c>
      <c r="M40" s="126">
        <f>hidden9!K30</f>
        <v>4880</v>
      </c>
      <c r="N40" s="126">
        <f>hidden9!L30</f>
        <v>16118</v>
      </c>
      <c r="O40" s="126">
        <f>hidden9!M30</f>
        <v>0</v>
      </c>
    </row>
    <row r="41" spans="1:15" ht="31.9" customHeight="1" x14ac:dyDescent="0.2">
      <c r="A41" s="93" t="s">
        <v>221</v>
      </c>
      <c r="B41" s="148">
        <v>5160</v>
      </c>
      <c r="C41" s="126">
        <f>hidden9!A31</f>
        <v>1443</v>
      </c>
      <c r="D41" s="126">
        <f>hidden9!B31</f>
        <v>0</v>
      </c>
      <c r="E41" s="126">
        <f>hidden9!C31</f>
        <v>0</v>
      </c>
      <c r="F41" s="126">
        <f>hidden9!D31</f>
        <v>0</v>
      </c>
      <c r="G41" s="126">
        <f>hidden9!E31</f>
        <v>0</v>
      </c>
      <c r="H41" s="126">
        <f>hidden9!F31</f>
        <v>0</v>
      </c>
      <c r="I41" s="126">
        <f>hidden9!G31</f>
        <v>1443</v>
      </c>
      <c r="J41" s="126">
        <f>hidden9!H31</f>
        <v>1182</v>
      </c>
      <c r="K41" s="126">
        <f>hidden9!I31</f>
        <v>252</v>
      </c>
      <c r="L41" s="126">
        <f>hidden9!J31</f>
        <v>9</v>
      </c>
      <c r="M41" s="126">
        <f>hidden9!K31</f>
        <v>0</v>
      </c>
      <c r="N41" s="126">
        <f>hidden9!L31</f>
        <v>0</v>
      </c>
      <c r="O41" s="126">
        <f>hidden9!M31</f>
        <v>0</v>
      </c>
    </row>
    <row r="42" spans="1:15" ht="34.5" customHeight="1" x14ac:dyDescent="0.2">
      <c r="A42" s="161" t="s">
        <v>121</v>
      </c>
      <c r="B42" s="148">
        <v>5165</v>
      </c>
      <c r="C42" s="126">
        <f>hidden9!A32</f>
        <v>82</v>
      </c>
      <c r="D42" s="126">
        <f>hidden9!B32</f>
        <v>0</v>
      </c>
      <c r="E42" s="126">
        <f>hidden9!C32</f>
        <v>0</v>
      </c>
      <c r="F42" s="126">
        <f>hidden9!D32</f>
        <v>0</v>
      </c>
      <c r="G42" s="126">
        <f>hidden9!E32</f>
        <v>0</v>
      </c>
      <c r="H42" s="126">
        <f>hidden9!F32</f>
        <v>0</v>
      </c>
      <c r="I42" s="126">
        <f>hidden9!G32</f>
        <v>82</v>
      </c>
      <c r="J42" s="126">
        <f>hidden9!H32</f>
        <v>54</v>
      </c>
      <c r="K42" s="126">
        <f>hidden9!I32</f>
        <v>19</v>
      </c>
      <c r="L42" s="126">
        <f>hidden9!J32</f>
        <v>9</v>
      </c>
      <c r="M42" s="126">
        <f>hidden9!K32</f>
        <v>0</v>
      </c>
      <c r="N42" s="126">
        <f>hidden9!L32</f>
        <v>0</v>
      </c>
      <c r="O42" s="126">
        <f>hidden9!M32</f>
        <v>0</v>
      </c>
    </row>
    <row r="43" spans="1:15" ht="57.75" customHeight="1" x14ac:dyDescent="0.2">
      <c r="A43" s="151" t="s">
        <v>209</v>
      </c>
      <c r="B43" s="147">
        <v>5170</v>
      </c>
      <c r="C43" s="126">
        <f>hidden9!A33</f>
        <v>77340276</v>
      </c>
      <c r="D43" s="126">
        <f>hidden9!B33</f>
        <v>73101850</v>
      </c>
      <c r="E43" s="126">
        <f>hidden9!C33</f>
        <v>56370497</v>
      </c>
      <c r="F43" s="126">
        <f>hidden9!D33</f>
        <v>2830637</v>
      </c>
      <c r="G43" s="126">
        <f>hidden9!E33</f>
        <v>12652414</v>
      </c>
      <c r="H43" s="126">
        <f>hidden9!F33</f>
        <v>1248302</v>
      </c>
      <c r="I43" s="126">
        <f>hidden9!G33</f>
        <v>2347680</v>
      </c>
      <c r="J43" s="126">
        <f>hidden9!H33</f>
        <v>1783169</v>
      </c>
      <c r="K43" s="126">
        <f>hidden9!I33</f>
        <v>442787</v>
      </c>
      <c r="L43" s="126">
        <f>hidden9!J33</f>
        <v>121724</v>
      </c>
      <c r="M43" s="126">
        <f>hidden9!K33</f>
        <v>1345340</v>
      </c>
      <c r="N43" s="126">
        <f>hidden9!L33</f>
        <v>372914</v>
      </c>
      <c r="O43" s="126">
        <f>hidden9!M33</f>
        <v>172492</v>
      </c>
    </row>
    <row r="44" spans="1:15" ht="19.899999999999999" customHeight="1" x14ac:dyDescent="0.2">
      <c r="A44" s="167" t="s">
        <v>210</v>
      </c>
      <c r="B44" s="148">
        <v>5175</v>
      </c>
      <c r="C44" s="126">
        <f>hidden9!A34</f>
        <v>1298</v>
      </c>
      <c r="D44" s="126">
        <f>hidden9!B34</f>
        <v>1293</v>
      </c>
      <c r="E44" s="126">
        <f>hidden9!C34</f>
        <v>1140</v>
      </c>
      <c r="F44" s="126">
        <f>hidden9!D34</f>
        <v>0</v>
      </c>
      <c r="G44" s="126">
        <f>hidden9!E34</f>
        <v>153</v>
      </c>
      <c r="H44" s="126">
        <f>hidden9!F34</f>
        <v>0</v>
      </c>
      <c r="I44" s="126">
        <f>hidden9!G34</f>
        <v>0</v>
      </c>
      <c r="J44" s="126">
        <f>hidden9!H34</f>
        <v>0</v>
      </c>
      <c r="K44" s="126">
        <f>hidden9!I34</f>
        <v>0</v>
      </c>
      <c r="L44" s="126">
        <f>hidden9!J34</f>
        <v>0</v>
      </c>
      <c r="M44" s="126">
        <f>hidden9!K34</f>
        <v>5</v>
      </c>
      <c r="N44" s="126">
        <f>hidden9!L34</f>
        <v>0</v>
      </c>
      <c r="O44" s="126">
        <f>hidden9!M34</f>
        <v>0</v>
      </c>
    </row>
    <row r="45" spans="1:15" ht="57.75" customHeight="1" x14ac:dyDescent="0.2">
      <c r="A45" s="132" t="s">
        <v>184</v>
      </c>
      <c r="B45" s="148">
        <v>5180</v>
      </c>
      <c r="C45" s="126">
        <f>hidden9!A35</f>
        <v>8657051</v>
      </c>
      <c r="D45" s="126">
        <f>hidden9!B35</f>
        <v>7241313</v>
      </c>
      <c r="E45" s="126">
        <f>hidden9!C35</f>
        <v>5401276</v>
      </c>
      <c r="F45" s="126">
        <f>hidden9!D35</f>
        <v>181325</v>
      </c>
      <c r="G45" s="126">
        <f>hidden9!E35</f>
        <v>1450585</v>
      </c>
      <c r="H45" s="126">
        <f>hidden9!F35</f>
        <v>208127</v>
      </c>
      <c r="I45" s="126">
        <f>hidden9!G35</f>
        <v>1257277</v>
      </c>
      <c r="J45" s="126">
        <f>hidden9!H35</f>
        <v>940247</v>
      </c>
      <c r="K45" s="126">
        <f>hidden9!I35</f>
        <v>245501</v>
      </c>
      <c r="L45" s="126">
        <f>hidden9!J35</f>
        <v>71529</v>
      </c>
      <c r="M45" s="126">
        <f>hidden9!K35</f>
        <v>141921</v>
      </c>
      <c r="N45" s="126">
        <f>hidden9!L35</f>
        <v>2905</v>
      </c>
      <c r="O45" s="126">
        <f>hidden9!M35</f>
        <v>13635</v>
      </c>
    </row>
    <row r="46" spans="1:15" ht="16.899999999999999" customHeight="1" x14ac:dyDescent="0.2">
      <c r="A46" s="132" t="s">
        <v>191</v>
      </c>
      <c r="B46" s="148">
        <v>5185</v>
      </c>
      <c r="C46" s="126">
        <f>hidden9!A36</f>
        <v>68681927</v>
      </c>
      <c r="D46" s="126">
        <f>hidden9!B36</f>
        <v>65859244</v>
      </c>
      <c r="E46" s="126">
        <f>hidden9!C36</f>
        <v>50968081</v>
      </c>
      <c r="F46" s="126">
        <f>hidden9!D36</f>
        <v>2649312</v>
      </c>
      <c r="G46" s="126">
        <f>hidden9!E36</f>
        <v>11201676</v>
      </c>
      <c r="H46" s="126">
        <f>hidden9!F36</f>
        <v>1040175</v>
      </c>
      <c r="I46" s="126">
        <f>hidden9!G36</f>
        <v>1090403</v>
      </c>
      <c r="J46" s="126">
        <f>hidden9!H36</f>
        <v>842922</v>
      </c>
      <c r="K46" s="126">
        <f>hidden9!I36</f>
        <v>197286</v>
      </c>
      <c r="L46" s="126">
        <f>hidden9!J36</f>
        <v>50195</v>
      </c>
      <c r="M46" s="126">
        <f>hidden9!K36</f>
        <v>1203414</v>
      </c>
      <c r="N46" s="126">
        <f>hidden9!L36</f>
        <v>370009</v>
      </c>
      <c r="O46" s="126">
        <f>hidden9!M36</f>
        <v>158857</v>
      </c>
    </row>
    <row r="47" spans="1:15" ht="18" customHeight="1" x14ac:dyDescent="0.2">
      <c r="A47" s="152" t="s">
        <v>113</v>
      </c>
      <c r="B47" s="148">
        <v>5190</v>
      </c>
      <c r="C47" s="126">
        <f>hidden9!A37</f>
        <v>378469</v>
      </c>
      <c r="D47" s="126">
        <f>hidden9!B37</f>
        <v>227655</v>
      </c>
      <c r="E47" s="126">
        <f>hidden9!C37</f>
        <v>161225</v>
      </c>
      <c r="F47" s="126">
        <f>hidden9!D37</f>
        <v>2199</v>
      </c>
      <c r="G47" s="126">
        <f>hidden9!E37</f>
        <v>61954</v>
      </c>
      <c r="H47" s="126">
        <f>hidden9!F37</f>
        <v>2277</v>
      </c>
      <c r="I47" s="126">
        <f>hidden9!G37</f>
        <v>140563</v>
      </c>
      <c r="J47" s="126">
        <f>hidden9!H37</f>
        <v>109423</v>
      </c>
      <c r="K47" s="126">
        <f>hidden9!I37</f>
        <v>26636</v>
      </c>
      <c r="L47" s="126">
        <f>hidden9!J37</f>
        <v>4504</v>
      </c>
      <c r="M47" s="126">
        <f>hidden9!K37</f>
        <v>10251</v>
      </c>
      <c r="N47" s="126">
        <f>hidden9!L37</f>
        <v>0</v>
      </c>
      <c r="O47" s="126">
        <f>hidden9!M37</f>
        <v>0</v>
      </c>
    </row>
    <row r="48" spans="1:15" ht="34.15" customHeight="1" x14ac:dyDescent="0.2">
      <c r="A48" s="164" t="s">
        <v>76</v>
      </c>
      <c r="B48" s="147">
        <v>5195</v>
      </c>
      <c r="C48" s="126">
        <f>hidden9!A38</f>
        <v>14565404</v>
      </c>
      <c r="D48" s="126">
        <f>hidden9!B38</f>
        <v>14222748</v>
      </c>
      <c r="E48" s="126">
        <f>hidden9!C38</f>
        <v>11860352</v>
      </c>
      <c r="F48" s="126">
        <f>hidden9!D38</f>
        <v>680038</v>
      </c>
      <c r="G48" s="126">
        <f>hidden9!E38</f>
        <v>1574645</v>
      </c>
      <c r="H48" s="126">
        <f>hidden9!F38</f>
        <v>107713</v>
      </c>
      <c r="I48" s="126">
        <f>hidden9!G38</f>
        <v>272814</v>
      </c>
      <c r="J48" s="126">
        <f>hidden9!H38</f>
        <v>212243</v>
      </c>
      <c r="K48" s="126">
        <f>hidden9!I38</f>
        <v>47213</v>
      </c>
      <c r="L48" s="126">
        <f>hidden9!J38</f>
        <v>13358</v>
      </c>
      <c r="M48" s="126">
        <f>hidden9!K38</f>
        <v>69650</v>
      </c>
      <c r="N48" s="126">
        <f>hidden9!L38</f>
        <v>188</v>
      </c>
      <c r="O48" s="126">
        <f>hidden9!M38</f>
        <v>4</v>
      </c>
    </row>
    <row r="49" spans="1:15" ht="19.899999999999999" customHeight="1" x14ac:dyDescent="0.2">
      <c r="A49" s="168" t="s">
        <v>88</v>
      </c>
      <c r="B49" s="148">
        <v>5200</v>
      </c>
      <c r="C49" s="126">
        <f>hidden9!A39</f>
        <v>14469321</v>
      </c>
      <c r="D49" s="126">
        <f>hidden9!B39</f>
        <v>14132356</v>
      </c>
      <c r="E49" s="126">
        <f>hidden9!C39</f>
        <v>11816917</v>
      </c>
      <c r="F49" s="126">
        <f>hidden9!D39</f>
        <v>678743</v>
      </c>
      <c r="G49" s="126">
        <f>hidden9!E39</f>
        <v>1557585</v>
      </c>
      <c r="H49" s="126">
        <f>hidden9!F39</f>
        <v>79111</v>
      </c>
      <c r="I49" s="126">
        <f>hidden9!G39</f>
        <v>272091</v>
      </c>
      <c r="J49" s="126">
        <f>hidden9!H39</f>
        <v>211768</v>
      </c>
      <c r="K49" s="126">
        <f>hidden9!I39</f>
        <v>47139</v>
      </c>
      <c r="L49" s="126">
        <f>hidden9!J39</f>
        <v>13184</v>
      </c>
      <c r="M49" s="126">
        <f>hidden9!K39</f>
        <v>64683</v>
      </c>
      <c r="N49" s="126">
        <f>hidden9!L39</f>
        <v>187</v>
      </c>
      <c r="O49" s="126">
        <f>hidden9!M39</f>
        <v>4</v>
      </c>
    </row>
    <row r="50" spans="1:15" ht="19.899999999999999" customHeight="1" x14ac:dyDescent="0.2">
      <c r="A50" s="168" t="s">
        <v>89</v>
      </c>
      <c r="B50" s="148">
        <v>5205</v>
      </c>
      <c r="C50" s="126">
        <f>hidden9!A40</f>
        <v>96083</v>
      </c>
      <c r="D50" s="126">
        <f>hidden9!B40</f>
        <v>90392</v>
      </c>
      <c r="E50" s="126">
        <f>hidden9!C40</f>
        <v>43435</v>
      </c>
      <c r="F50" s="126">
        <f>hidden9!D40</f>
        <v>1295</v>
      </c>
      <c r="G50" s="126">
        <f>hidden9!E40</f>
        <v>17060</v>
      </c>
      <c r="H50" s="126">
        <f>hidden9!F40</f>
        <v>28602</v>
      </c>
      <c r="I50" s="126">
        <f>hidden9!G40</f>
        <v>723</v>
      </c>
      <c r="J50" s="126">
        <f>hidden9!H40</f>
        <v>475</v>
      </c>
      <c r="K50" s="126">
        <f>hidden9!I40</f>
        <v>74</v>
      </c>
      <c r="L50" s="126">
        <f>hidden9!J40</f>
        <v>174</v>
      </c>
      <c r="M50" s="126">
        <f>hidden9!K40</f>
        <v>4967</v>
      </c>
      <c r="N50" s="126">
        <f>hidden9!L40</f>
        <v>1</v>
      </c>
      <c r="O50" s="126">
        <f>hidden9!M40</f>
        <v>0</v>
      </c>
    </row>
    <row r="51" spans="1:15" ht="30.6" customHeight="1" x14ac:dyDescent="0.2">
      <c r="A51" s="159" t="s">
        <v>72</v>
      </c>
      <c r="B51" s="148">
        <v>5210</v>
      </c>
      <c r="C51" s="126">
        <f>hidden9!A41</f>
        <v>13883</v>
      </c>
      <c r="D51" s="126">
        <f>hidden9!B41</f>
        <v>13791</v>
      </c>
      <c r="E51" s="126">
        <f>hidden9!C41</f>
        <v>11786</v>
      </c>
      <c r="F51" s="126">
        <f>hidden9!D41</f>
        <v>757</v>
      </c>
      <c r="G51" s="126">
        <f>hidden9!E41</f>
        <v>1246</v>
      </c>
      <c r="H51" s="126">
        <f>hidden9!F41</f>
        <v>2</v>
      </c>
      <c r="I51" s="126">
        <f>hidden9!G41</f>
        <v>92</v>
      </c>
      <c r="J51" s="126">
        <f>hidden9!H41</f>
        <v>74</v>
      </c>
      <c r="K51" s="126">
        <f>hidden9!I41</f>
        <v>18</v>
      </c>
      <c r="L51" s="126">
        <f>hidden9!J41</f>
        <v>0</v>
      </c>
      <c r="M51" s="126">
        <f>hidden9!K41</f>
        <v>0</v>
      </c>
      <c r="N51" s="126">
        <f>hidden9!L41</f>
        <v>0</v>
      </c>
      <c r="O51" s="126">
        <f>hidden9!M41</f>
        <v>0</v>
      </c>
    </row>
    <row r="52" spans="1:15" ht="33" customHeight="1" x14ac:dyDescent="0.2">
      <c r="A52" s="159" t="s">
        <v>106</v>
      </c>
      <c r="B52" s="148">
        <v>5215</v>
      </c>
      <c r="C52" s="126">
        <f>hidden9!A42</f>
        <v>250073</v>
      </c>
      <c r="D52" s="126">
        <f>hidden9!B42</f>
        <v>238435</v>
      </c>
      <c r="E52" s="126">
        <f>hidden9!C42</f>
        <v>175055</v>
      </c>
      <c r="F52" s="126">
        <f>hidden9!D42</f>
        <v>12277</v>
      </c>
      <c r="G52" s="126">
        <f>hidden9!E42</f>
        <v>50518</v>
      </c>
      <c r="H52" s="126">
        <f>hidden9!F42</f>
        <v>585</v>
      </c>
      <c r="I52" s="126">
        <f>hidden9!G42</f>
        <v>5021</v>
      </c>
      <c r="J52" s="126">
        <f>hidden9!H42</f>
        <v>3979</v>
      </c>
      <c r="K52" s="126">
        <f>hidden9!I42</f>
        <v>911</v>
      </c>
      <c r="L52" s="126">
        <f>hidden9!J42</f>
        <v>131</v>
      </c>
      <c r="M52" s="126">
        <f>hidden9!K42</f>
        <v>6617</v>
      </c>
      <c r="N52" s="126">
        <f>hidden9!L42</f>
        <v>0</v>
      </c>
      <c r="O52" s="126">
        <f>hidden9!M42</f>
        <v>0</v>
      </c>
    </row>
    <row r="53" spans="1:15" ht="16.899999999999999" customHeight="1" x14ac:dyDescent="0.2">
      <c r="A53" s="159" t="s">
        <v>34</v>
      </c>
      <c r="B53" s="148">
        <v>5220</v>
      </c>
      <c r="C53" s="126">
        <f>hidden9!A43</f>
        <v>40673</v>
      </c>
      <c r="D53" s="126">
        <f>hidden9!B43</f>
        <v>40672</v>
      </c>
      <c r="E53" s="126">
        <f>hidden9!C43</f>
        <v>29524</v>
      </c>
      <c r="F53" s="126">
        <f>hidden9!D43</f>
        <v>2581</v>
      </c>
      <c r="G53" s="126">
        <f>hidden9!E43</f>
        <v>8404</v>
      </c>
      <c r="H53" s="126">
        <f>hidden9!F43</f>
        <v>163</v>
      </c>
      <c r="I53" s="126">
        <f>hidden9!G43</f>
        <v>0</v>
      </c>
      <c r="J53" s="126">
        <f>hidden9!H43</f>
        <v>0</v>
      </c>
      <c r="K53" s="126">
        <f>hidden9!I43</f>
        <v>0</v>
      </c>
      <c r="L53" s="126">
        <f>hidden9!J43</f>
        <v>0</v>
      </c>
      <c r="M53" s="126">
        <f>hidden9!K43</f>
        <v>1</v>
      </c>
      <c r="N53" s="126">
        <f>hidden9!L43</f>
        <v>0</v>
      </c>
      <c r="O53" s="126">
        <f>hidden9!M43</f>
        <v>0</v>
      </c>
    </row>
    <row r="54" spans="1:15" ht="18.600000000000001" customHeight="1" x14ac:dyDescent="0.2">
      <c r="A54" s="159" t="s">
        <v>35</v>
      </c>
      <c r="B54" s="148">
        <v>5225</v>
      </c>
      <c r="C54" s="126">
        <f>hidden9!A44</f>
        <v>209400</v>
      </c>
      <c r="D54" s="126">
        <f>hidden9!B44</f>
        <v>197763</v>
      </c>
      <c r="E54" s="126">
        <f>hidden9!C44</f>
        <v>145530</v>
      </c>
      <c r="F54" s="126">
        <f>hidden9!D44</f>
        <v>9696</v>
      </c>
      <c r="G54" s="126">
        <f>hidden9!E44</f>
        <v>42115</v>
      </c>
      <c r="H54" s="126">
        <f>hidden9!F44</f>
        <v>422</v>
      </c>
      <c r="I54" s="126">
        <f>hidden9!G44</f>
        <v>5021</v>
      </c>
      <c r="J54" s="126">
        <f>hidden9!H44</f>
        <v>3979</v>
      </c>
      <c r="K54" s="126">
        <f>hidden9!I44</f>
        <v>911</v>
      </c>
      <c r="L54" s="126">
        <f>hidden9!J44</f>
        <v>131</v>
      </c>
      <c r="M54" s="126">
        <f>hidden9!K44</f>
        <v>6616</v>
      </c>
      <c r="N54" s="126">
        <f>hidden9!L44</f>
        <v>0</v>
      </c>
      <c r="O54" s="126">
        <f>hidden9!M44</f>
        <v>0</v>
      </c>
    </row>
    <row r="55" spans="1:15" ht="46.9" customHeight="1" x14ac:dyDescent="0.2">
      <c r="A55" s="169" t="s">
        <v>67</v>
      </c>
      <c r="B55" s="148">
        <v>5230</v>
      </c>
      <c r="C55" s="126">
        <f>hidden9!A45</f>
        <v>14206326</v>
      </c>
      <c r="D55" s="126">
        <f>hidden9!B45</f>
        <v>13884276</v>
      </c>
      <c r="E55" s="126">
        <f>hidden9!C45</f>
        <v>11615085</v>
      </c>
      <c r="F55" s="126">
        <f>hidden9!D45</f>
        <v>665018</v>
      </c>
      <c r="G55" s="126">
        <f>hidden9!E45</f>
        <v>1501460</v>
      </c>
      <c r="H55" s="126">
        <f>hidden9!F45</f>
        <v>102713</v>
      </c>
      <c r="I55" s="126">
        <f>hidden9!G45</f>
        <v>264295</v>
      </c>
      <c r="J55" s="126">
        <f>hidden9!H45</f>
        <v>205842</v>
      </c>
      <c r="K55" s="126">
        <f>hidden9!I45</f>
        <v>45497</v>
      </c>
      <c r="L55" s="126">
        <f>hidden9!J45</f>
        <v>12956</v>
      </c>
      <c r="M55" s="126">
        <f>hidden9!K45</f>
        <v>57563</v>
      </c>
      <c r="N55" s="126">
        <f>hidden9!L45</f>
        <v>188</v>
      </c>
      <c r="O55" s="126">
        <f>hidden9!M45</f>
        <v>4</v>
      </c>
    </row>
    <row r="56" spans="1:15" ht="16.149999999999999" customHeight="1" x14ac:dyDescent="0.2">
      <c r="A56" s="166" t="s">
        <v>84</v>
      </c>
      <c r="B56" s="148">
        <v>5235</v>
      </c>
      <c r="C56" s="126">
        <f>hidden9!A46</f>
        <v>14005377</v>
      </c>
      <c r="D56" s="126">
        <f>hidden9!B46</f>
        <v>13683498</v>
      </c>
      <c r="E56" s="126">
        <f>hidden9!C46</f>
        <v>11455999</v>
      </c>
      <c r="F56" s="126">
        <f>hidden9!D46</f>
        <v>649994</v>
      </c>
      <c r="G56" s="126">
        <f>hidden9!E46</f>
        <v>1474792</v>
      </c>
      <c r="H56" s="126">
        <f>hidden9!F46</f>
        <v>102713</v>
      </c>
      <c r="I56" s="126">
        <f>hidden9!G46</f>
        <v>264293</v>
      </c>
      <c r="J56" s="126">
        <f>hidden9!H46</f>
        <v>205840</v>
      </c>
      <c r="K56" s="126">
        <f>hidden9!I46</f>
        <v>45497</v>
      </c>
      <c r="L56" s="126">
        <f>hidden9!J46</f>
        <v>12956</v>
      </c>
      <c r="M56" s="126">
        <f>hidden9!K46</f>
        <v>57394</v>
      </c>
      <c r="N56" s="126">
        <f>hidden9!L46</f>
        <v>188</v>
      </c>
      <c r="O56" s="126">
        <f>hidden9!M46</f>
        <v>4</v>
      </c>
    </row>
    <row r="57" spans="1:15" ht="34.5" customHeight="1" x14ac:dyDescent="0.2">
      <c r="A57" s="166" t="s">
        <v>51</v>
      </c>
      <c r="B57" s="148">
        <v>5240</v>
      </c>
      <c r="C57" s="126">
        <f>hidden9!A47</f>
        <v>3854950</v>
      </c>
      <c r="D57" s="126">
        <f>hidden9!B47</f>
        <v>3852975</v>
      </c>
      <c r="E57" s="126">
        <f>hidden9!C47</f>
        <v>3285732</v>
      </c>
      <c r="F57" s="126">
        <f>hidden9!D47</f>
        <v>211618</v>
      </c>
      <c r="G57" s="126">
        <f>hidden9!E47</f>
        <v>338301</v>
      </c>
      <c r="H57" s="126">
        <f>hidden9!F47</f>
        <v>17324</v>
      </c>
      <c r="I57" s="126">
        <f>hidden9!G47</f>
        <v>146</v>
      </c>
      <c r="J57" s="126">
        <f>hidden9!H47</f>
        <v>100</v>
      </c>
      <c r="K57" s="126">
        <f>hidden9!I47</f>
        <v>20</v>
      </c>
      <c r="L57" s="126">
        <f>hidden9!J47</f>
        <v>26</v>
      </c>
      <c r="M57" s="126">
        <f>hidden9!K47</f>
        <v>1740</v>
      </c>
      <c r="N57" s="126">
        <f>hidden9!L47</f>
        <v>89</v>
      </c>
      <c r="O57" s="126">
        <f>hidden9!M47</f>
        <v>0</v>
      </c>
    </row>
    <row r="58" spans="1:15" ht="21" customHeight="1" x14ac:dyDescent="0.2">
      <c r="A58" s="166" t="s">
        <v>85</v>
      </c>
      <c r="B58" s="148">
        <v>5245</v>
      </c>
      <c r="C58" s="126">
        <f>hidden9!A48</f>
        <v>200949</v>
      </c>
      <c r="D58" s="126">
        <f>hidden9!B48</f>
        <v>200778</v>
      </c>
      <c r="E58" s="126">
        <f>hidden9!C48</f>
        <v>159086</v>
      </c>
      <c r="F58" s="126">
        <f>hidden9!D48</f>
        <v>15024</v>
      </c>
      <c r="G58" s="126">
        <f>hidden9!E48</f>
        <v>26668</v>
      </c>
      <c r="H58" s="126">
        <f>hidden9!F48</f>
        <v>0</v>
      </c>
      <c r="I58" s="126">
        <f>hidden9!G48</f>
        <v>2</v>
      </c>
      <c r="J58" s="126">
        <f>hidden9!H48</f>
        <v>2</v>
      </c>
      <c r="K58" s="126">
        <f>hidden9!I48</f>
        <v>0</v>
      </c>
      <c r="L58" s="126">
        <f>hidden9!J48</f>
        <v>0</v>
      </c>
      <c r="M58" s="126">
        <f>hidden9!K48</f>
        <v>169</v>
      </c>
      <c r="N58" s="126">
        <f>hidden9!L48</f>
        <v>0</v>
      </c>
      <c r="O58" s="126">
        <f>hidden9!M48</f>
        <v>0</v>
      </c>
    </row>
    <row r="59" spans="1:15" ht="32.450000000000003" customHeight="1" x14ac:dyDescent="0.2">
      <c r="A59" s="169" t="s">
        <v>73</v>
      </c>
      <c r="B59" s="148">
        <v>5250</v>
      </c>
      <c r="C59" s="126">
        <f>hidden9!A49</f>
        <v>95059</v>
      </c>
      <c r="D59" s="126">
        <f>hidden9!B49</f>
        <v>86185</v>
      </c>
      <c r="E59" s="126">
        <f>hidden9!C49</f>
        <v>58366</v>
      </c>
      <c r="F59" s="126">
        <f>hidden9!D49</f>
        <v>1976</v>
      </c>
      <c r="G59" s="126">
        <f>hidden9!E49</f>
        <v>21425</v>
      </c>
      <c r="H59" s="126">
        <f>hidden9!F49</f>
        <v>4418</v>
      </c>
      <c r="I59" s="126">
        <f>hidden9!G49</f>
        <v>3412</v>
      </c>
      <c r="J59" s="126">
        <f>hidden9!H49</f>
        <v>2350</v>
      </c>
      <c r="K59" s="126">
        <f>hidden9!I49</f>
        <v>787</v>
      </c>
      <c r="L59" s="126">
        <f>hidden9!J49</f>
        <v>275</v>
      </c>
      <c r="M59" s="126">
        <f>hidden9!K49</f>
        <v>5462</v>
      </c>
      <c r="N59" s="126">
        <f>hidden9!L49</f>
        <v>0</v>
      </c>
      <c r="O59" s="126">
        <f>hidden9!M49</f>
        <v>0</v>
      </c>
    </row>
    <row r="60" spans="1:15" ht="40.5" customHeight="1" x14ac:dyDescent="0.2">
      <c r="A60" s="170" t="s">
        <v>26</v>
      </c>
      <c r="B60" s="148">
        <v>5255</v>
      </c>
      <c r="C60" s="126">
        <f>hidden9!A50</f>
        <v>95059</v>
      </c>
      <c r="D60" s="126">
        <f>hidden9!B50</f>
        <v>86185</v>
      </c>
      <c r="E60" s="126">
        <f>hidden9!C50</f>
        <v>58366</v>
      </c>
      <c r="F60" s="126">
        <f>hidden9!D50</f>
        <v>1976</v>
      </c>
      <c r="G60" s="126">
        <f>hidden9!E50</f>
        <v>21425</v>
      </c>
      <c r="H60" s="126">
        <f>hidden9!F50</f>
        <v>4418</v>
      </c>
      <c r="I60" s="126">
        <f>hidden9!G50</f>
        <v>3412</v>
      </c>
      <c r="J60" s="126">
        <f>hidden9!H50</f>
        <v>2350</v>
      </c>
      <c r="K60" s="126">
        <f>hidden9!I50</f>
        <v>787</v>
      </c>
      <c r="L60" s="126">
        <f>hidden9!J50</f>
        <v>275</v>
      </c>
      <c r="M60" s="126">
        <f>hidden9!K50</f>
        <v>5462</v>
      </c>
      <c r="N60" s="126">
        <f>hidden9!L50</f>
        <v>0</v>
      </c>
      <c r="O60" s="126">
        <f>hidden9!M50</f>
        <v>0</v>
      </c>
    </row>
    <row r="61" spans="1:15" ht="46.15" customHeight="1" x14ac:dyDescent="0.2">
      <c r="A61" s="170" t="s">
        <v>27</v>
      </c>
      <c r="B61" s="148">
        <v>5260</v>
      </c>
      <c r="C61" s="126">
        <f>hidden9!A51</f>
        <v>0</v>
      </c>
      <c r="D61" s="126">
        <f>hidden9!B51</f>
        <v>0</v>
      </c>
      <c r="E61" s="126">
        <f>hidden9!C51</f>
        <v>0</v>
      </c>
      <c r="F61" s="126">
        <f>hidden9!D51</f>
        <v>0</v>
      </c>
      <c r="G61" s="126">
        <f>hidden9!E51</f>
        <v>0</v>
      </c>
      <c r="H61" s="126">
        <f>hidden9!F51</f>
        <v>0</v>
      </c>
      <c r="I61" s="126">
        <f>hidden9!G51</f>
        <v>0</v>
      </c>
      <c r="J61" s="126">
        <f>hidden9!H51</f>
        <v>0</v>
      </c>
      <c r="K61" s="126">
        <f>hidden9!I51</f>
        <v>0</v>
      </c>
      <c r="L61" s="126">
        <f>hidden9!J51</f>
        <v>0</v>
      </c>
      <c r="M61" s="126">
        <f>hidden9!K51</f>
        <v>0</v>
      </c>
      <c r="N61" s="126">
        <f>hidden9!L51</f>
        <v>0</v>
      </c>
      <c r="O61" s="126">
        <f>hidden9!M51</f>
        <v>0</v>
      </c>
    </row>
    <row r="62" spans="1:15" ht="45.75" customHeight="1" x14ac:dyDescent="0.2">
      <c r="A62" s="171" t="s">
        <v>131</v>
      </c>
      <c r="B62" s="147">
        <v>5265</v>
      </c>
      <c r="C62" s="126">
        <f>hidden9!A52</f>
        <v>490052</v>
      </c>
      <c r="D62" s="126">
        <f>hidden9!B52</f>
        <v>486715</v>
      </c>
      <c r="E62" s="126">
        <f>hidden9!C52</f>
        <v>366335</v>
      </c>
      <c r="F62" s="126">
        <f>hidden9!D52</f>
        <v>36413</v>
      </c>
      <c r="G62" s="126">
        <f>hidden9!E52</f>
        <v>76852</v>
      </c>
      <c r="H62" s="126">
        <f>hidden9!F52</f>
        <v>7115</v>
      </c>
      <c r="I62" s="126">
        <f>hidden9!G52</f>
        <v>616</v>
      </c>
      <c r="J62" s="126">
        <f>hidden9!H52</f>
        <v>435</v>
      </c>
      <c r="K62" s="126">
        <f>hidden9!I52</f>
        <v>105</v>
      </c>
      <c r="L62" s="126">
        <f>hidden9!J52</f>
        <v>76</v>
      </c>
      <c r="M62" s="126">
        <f>hidden9!K52</f>
        <v>1658</v>
      </c>
      <c r="N62" s="126">
        <f>hidden9!L52</f>
        <v>1063</v>
      </c>
      <c r="O62" s="126">
        <f>hidden9!M52</f>
        <v>0</v>
      </c>
    </row>
    <row r="63" spans="1:15" ht="42" customHeight="1" x14ac:dyDescent="0.2">
      <c r="A63" s="159" t="s">
        <v>87</v>
      </c>
      <c r="B63" s="153">
        <v>5270</v>
      </c>
      <c r="C63" s="126">
        <f>hidden9!A53</f>
        <v>3047</v>
      </c>
      <c r="D63" s="126">
        <f>hidden9!B53</f>
        <v>2875</v>
      </c>
      <c r="E63" s="126">
        <f>hidden9!C53</f>
        <v>2328</v>
      </c>
      <c r="F63" s="126">
        <f>hidden9!D53</f>
        <v>82</v>
      </c>
      <c r="G63" s="126">
        <f>hidden9!E53</f>
        <v>465</v>
      </c>
      <c r="H63" s="126">
        <f>hidden9!F53</f>
        <v>0</v>
      </c>
      <c r="I63" s="126">
        <f>hidden9!G53</f>
        <v>0</v>
      </c>
      <c r="J63" s="126">
        <f>hidden9!H53</f>
        <v>0</v>
      </c>
      <c r="K63" s="126">
        <f>hidden9!I53</f>
        <v>0</v>
      </c>
      <c r="L63" s="126">
        <f>hidden9!J53</f>
        <v>0</v>
      </c>
      <c r="M63" s="126">
        <f>hidden9!K53</f>
        <v>172</v>
      </c>
      <c r="N63" s="126">
        <f>hidden9!L53</f>
        <v>0</v>
      </c>
      <c r="O63" s="126">
        <f>hidden9!M53</f>
        <v>0</v>
      </c>
    </row>
    <row r="64" spans="1:15" ht="17.45" customHeight="1" x14ac:dyDescent="0.2">
      <c r="A64" s="159" t="s">
        <v>69</v>
      </c>
      <c r="B64" s="154">
        <v>5275</v>
      </c>
      <c r="C64" s="126">
        <f>hidden9!A54</f>
        <v>36698</v>
      </c>
      <c r="D64" s="126">
        <f>hidden9!B54</f>
        <v>36663</v>
      </c>
      <c r="E64" s="126">
        <f>hidden9!C54</f>
        <v>31856</v>
      </c>
      <c r="F64" s="126">
        <f>hidden9!D54</f>
        <v>1725</v>
      </c>
      <c r="G64" s="126">
        <f>hidden9!E54</f>
        <v>3076</v>
      </c>
      <c r="H64" s="126">
        <f>hidden9!F54</f>
        <v>6</v>
      </c>
      <c r="I64" s="126">
        <f>hidden9!G54</f>
        <v>35</v>
      </c>
      <c r="J64" s="126">
        <f>hidden9!H54</f>
        <v>25</v>
      </c>
      <c r="K64" s="126">
        <f>hidden9!I54</f>
        <v>9</v>
      </c>
      <c r="L64" s="126">
        <f>hidden9!J54</f>
        <v>1</v>
      </c>
      <c r="M64" s="126">
        <f>hidden9!K54</f>
        <v>0</v>
      </c>
      <c r="N64" s="126">
        <f>hidden9!L54</f>
        <v>0</v>
      </c>
      <c r="O64" s="126">
        <f>hidden9!M54</f>
        <v>0</v>
      </c>
    </row>
    <row r="65" spans="1:15" ht="29.45" customHeight="1" x14ac:dyDescent="0.2">
      <c r="A65" s="159" t="s">
        <v>70</v>
      </c>
      <c r="B65" s="31">
        <v>5280</v>
      </c>
      <c r="C65" s="126">
        <f>hidden9!A55</f>
        <v>419646</v>
      </c>
      <c r="D65" s="126">
        <f>hidden9!B55</f>
        <v>417522</v>
      </c>
      <c r="E65" s="126">
        <f>hidden9!C55</f>
        <v>309327</v>
      </c>
      <c r="F65" s="126">
        <f>hidden9!D55</f>
        <v>32867</v>
      </c>
      <c r="G65" s="126">
        <f>hidden9!E55</f>
        <v>69059</v>
      </c>
      <c r="H65" s="126">
        <f>hidden9!F55</f>
        <v>6269</v>
      </c>
      <c r="I65" s="126">
        <f>hidden9!G55</f>
        <v>559</v>
      </c>
      <c r="J65" s="126">
        <f>hidden9!H55</f>
        <v>393</v>
      </c>
      <c r="K65" s="126">
        <f>hidden9!I55</f>
        <v>92</v>
      </c>
      <c r="L65" s="126">
        <f>hidden9!J55</f>
        <v>74</v>
      </c>
      <c r="M65" s="126">
        <f>hidden9!K55</f>
        <v>1136</v>
      </c>
      <c r="N65" s="126">
        <f>hidden9!L55</f>
        <v>429</v>
      </c>
      <c r="O65" s="126">
        <f>hidden9!M55</f>
        <v>0</v>
      </c>
    </row>
    <row r="66" spans="1:15" ht="48.75" customHeight="1" x14ac:dyDescent="0.2">
      <c r="A66" s="159" t="s">
        <v>100</v>
      </c>
      <c r="B66" s="15">
        <v>5285</v>
      </c>
      <c r="C66" s="126">
        <f>hidden9!A56</f>
        <v>30661</v>
      </c>
      <c r="D66" s="126">
        <f>hidden9!B56</f>
        <v>29655</v>
      </c>
      <c r="E66" s="126">
        <f>hidden9!C56</f>
        <v>22824</v>
      </c>
      <c r="F66" s="126">
        <f>hidden9!D56</f>
        <v>1739</v>
      </c>
      <c r="G66" s="126">
        <f>hidden9!E56</f>
        <v>4252</v>
      </c>
      <c r="H66" s="126">
        <f>hidden9!F56</f>
        <v>840</v>
      </c>
      <c r="I66" s="126">
        <f>hidden9!G56</f>
        <v>22</v>
      </c>
      <c r="J66" s="126">
        <f>hidden9!H56</f>
        <v>17</v>
      </c>
      <c r="K66" s="126">
        <f>hidden9!I56</f>
        <v>4</v>
      </c>
      <c r="L66" s="126">
        <f>hidden9!J56</f>
        <v>1</v>
      </c>
      <c r="M66" s="126">
        <f>hidden9!K56</f>
        <v>350</v>
      </c>
      <c r="N66" s="126">
        <f>hidden9!L56</f>
        <v>634</v>
      </c>
      <c r="O66" s="126">
        <f>hidden9!M56</f>
        <v>0</v>
      </c>
    </row>
    <row r="67" spans="1:15" ht="87.75" customHeight="1" x14ac:dyDescent="0.2">
      <c r="A67" s="151" t="s">
        <v>225</v>
      </c>
      <c r="B67" s="133">
        <v>5290</v>
      </c>
      <c r="C67" s="126">
        <f>hidden9!A57</f>
        <v>10860821</v>
      </c>
      <c r="D67" s="126">
        <f>hidden9!B57</f>
        <v>10598258</v>
      </c>
      <c r="E67" s="126">
        <f>hidden9!C57</f>
        <v>8096480</v>
      </c>
      <c r="F67" s="126">
        <f>hidden9!D57</f>
        <v>562661</v>
      </c>
      <c r="G67" s="126">
        <f>hidden9!E57</f>
        <v>1799072</v>
      </c>
      <c r="H67" s="126">
        <f>hidden9!F57</f>
        <v>140045</v>
      </c>
      <c r="I67" s="126">
        <f>hidden9!G57</f>
        <v>71133</v>
      </c>
      <c r="J67" s="126">
        <f>hidden9!H57</f>
        <v>55711</v>
      </c>
      <c r="K67" s="126">
        <f>hidden9!I57</f>
        <v>12165</v>
      </c>
      <c r="L67" s="126">
        <f>hidden9!J57</f>
        <v>3257</v>
      </c>
      <c r="M67" s="126">
        <f>hidden9!K57</f>
        <v>153450</v>
      </c>
      <c r="N67" s="126">
        <f>hidden9!L57</f>
        <v>22726</v>
      </c>
      <c r="O67" s="126">
        <f>hidden9!M57</f>
        <v>15254</v>
      </c>
    </row>
    <row r="68" spans="1:15" ht="15.6" customHeight="1" x14ac:dyDescent="0.2">
      <c r="A68" s="64" t="s">
        <v>123</v>
      </c>
      <c r="B68" s="31">
        <v>5295</v>
      </c>
      <c r="C68" s="126">
        <f>hidden9!A58</f>
        <v>68</v>
      </c>
      <c r="D68" s="126">
        <f>hidden9!B58</f>
        <v>68</v>
      </c>
      <c r="E68" s="126">
        <f>hidden9!C58</f>
        <v>65</v>
      </c>
      <c r="F68" s="126">
        <f>hidden9!D58</f>
        <v>0</v>
      </c>
      <c r="G68" s="126">
        <f>hidden9!E58</f>
        <v>3</v>
      </c>
      <c r="H68" s="126">
        <f>hidden9!F58</f>
        <v>0</v>
      </c>
      <c r="I68" s="126">
        <f>hidden9!G58</f>
        <v>0</v>
      </c>
      <c r="J68" s="126">
        <f>hidden9!H58</f>
        <v>0</v>
      </c>
      <c r="K68" s="126">
        <f>hidden9!I58</f>
        <v>0</v>
      </c>
      <c r="L68" s="126">
        <f>hidden9!J58</f>
        <v>0</v>
      </c>
      <c r="M68" s="126">
        <f>hidden9!K58</f>
        <v>0</v>
      </c>
      <c r="N68" s="126">
        <f>hidden9!L58</f>
        <v>0</v>
      </c>
      <c r="O68" s="126">
        <f>hidden9!M58</f>
        <v>0</v>
      </c>
    </row>
    <row r="69" spans="1:15" ht="57" customHeight="1" x14ac:dyDescent="0.2">
      <c r="A69" s="134" t="s">
        <v>184</v>
      </c>
      <c r="B69" s="31">
        <v>5300</v>
      </c>
      <c r="C69" s="126">
        <f>hidden9!A59</f>
        <v>1365288</v>
      </c>
      <c r="D69" s="126">
        <f>hidden9!B59</f>
        <v>1299880</v>
      </c>
      <c r="E69" s="126">
        <f>hidden9!C59</f>
        <v>967248</v>
      </c>
      <c r="F69" s="126">
        <f>hidden9!D59</f>
        <v>52036</v>
      </c>
      <c r="G69" s="126">
        <f>hidden9!E59</f>
        <v>244623</v>
      </c>
      <c r="H69" s="126">
        <f>hidden9!F59</f>
        <v>35973</v>
      </c>
      <c r="I69" s="126">
        <f>hidden9!G59</f>
        <v>34589</v>
      </c>
      <c r="J69" s="126">
        <f>hidden9!H59</f>
        <v>26737</v>
      </c>
      <c r="K69" s="126">
        <f>hidden9!I59</f>
        <v>6185</v>
      </c>
      <c r="L69" s="126">
        <f>hidden9!J59</f>
        <v>1667</v>
      </c>
      <c r="M69" s="126">
        <f>hidden9!K59</f>
        <v>26877</v>
      </c>
      <c r="N69" s="126">
        <f>hidden9!L59</f>
        <v>1463</v>
      </c>
      <c r="O69" s="126">
        <f>hidden9!M59</f>
        <v>2479</v>
      </c>
    </row>
    <row r="70" spans="1:15" ht="18" customHeight="1" x14ac:dyDescent="0.2">
      <c r="A70" s="134" t="s">
        <v>180</v>
      </c>
      <c r="B70" s="31">
        <v>5305</v>
      </c>
      <c r="C70" s="126">
        <f>hidden9!A60</f>
        <v>9495465</v>
      </c>
      <c r="D70" s="126">
        <f>hidden9!B60</f>
        <v>9298310</v>
      </c>
      <c r="E70" s="126">
        <f>hidden9!C60</f>
        <v>7129167</v>
      </c>
      <c r="F70" s="126">
        <f>hidden9!D60</f>
        <v>510625</v>
      </c>
      <c r="G70" s="126">
        <f>hidden9!E60</f>
        <v>1554446</v>
      </c>
      <c r="H70" s="126">
        <f>hidden9!F60</f>
        <v>104072</v>
      </c>
      <c r="I70" s="126">
        <f>hidden9!G60</f>
        <v>36544</v>
      </c>
      <c r="J70" s="126">
        <f>hidden9!H60</f>
        <v>28974</v>
      </c>
      <c r="K70" s="126">
        <f>hidden9!I60</f>
        <v>5980</v>
      </c>
      <c r="L70" s="126">
        <f>hidden9!J60</f>
        <v>1590</v>
      </c>
      <c r="M70" s="126">
        <f>hidden9!K60</f>
        <v>126573</v>
      </c>
      <c r="N70" s="126">
        <f>hidden9!L60</f>
        <v>21263</v>
      </c>
      <c r="O70" s="126">
        <f>hidden9!M60</f>
        <v>12775</v>
      </c>
    </row>
    <row r="71" spans="1:15" ht="18.600000000000001" customHeight="1" x14ac:dyDescent="0.2">
      <c r="A71" s="131" t="s">
        <v>113</v>
      </c>
      <c r="B71" s="31">
        <v>5310</v>
      </c>
      <c r="C71" s="126">
        <f>hidden9!A61</f>
        <v>202220</v>
      </c>
      <c r="D71" s="126">
        <f>hidden9!B61</f>
        <v>190584</v>
      </c>
      <c r="E71" s="126">
        <f>hidden9!C61</f>
        <v>139739</v>
      </c>
      <c r="F71" s="126">
        <f>hidden9!D61</f>
        <v>9766</v>
      </c>
      <c r="G71" s="126">
        <f>hidden9!E61</f>
        <v>40668</v>
      </c>
      <c r="H71" s="126">
        <f>hidden9!F61</f>
        <v>411</v>
      </c>
      <c r="I71" s="126">
        <f>hidden9!G61</f>
        <v>5020</v>
      </c>
      <c r="J71" s="126">
        <f>hidden9!H61</f>
        <v>3978</v>
      </c>
      <c r="K71" s="126">
        <f>hidden9!I61</f>
        <v>911</v>
      </c>
      <c r="L71" s="126">
        <f>hidden9!J61</f>
        <v>131</v>
      </c>
      <c r="M71" s="126">
        <f>hidden9!K61</f>
        <v>6616</v>
      </c>
      <c r="N71" s="126">
        <f>hidden9!L61</f>
        <v>0</v>
      </c>
      <c r="O71" s="126">
        <f>hidden9!M61</f>
        <v>0</v>
      </c>
    </row>
    <row r="72" spans="1:15" x14ac:dyDescent="0.2">
      <c r="A72" s="255"/>
      <c r="B72" s="256"/>
      <c r="C72" s="256"/>
      <c r="D72" s="256"/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7"/>
    </row>
    <row r="73" spans="1:15" ht="52.5" customHeight="1" x14ac:dyDescent="0.2">
      <c r="A73" s="107" t="s">
        <v>211</v>
      </c>
      <c r="B73" s="31">
        <v>5320</v>
      </c>
      <c r="C73" s="180">
        <f>hidden10!A1</f>
        <v>52705</v>
      </c>
      <c r="D73" s="180">
        <f>hidden10!B1</f>
        <v>23513</v>
      </c>
      <c r="E73" s="180">
        <f>hidden10!C1</f>
        <v>17803</v>
      </c>
      <c r="F73" s="180">
        <f>hidden10!D1</f>
        <v>976</v>
      </c>
      <c r="G73" s="180">
        <f>hidden10!E1</f>
        <v>4443</v>
      </c>
      <c r="H73" s="180">
        <f>hidden10!F1</f>
        <v>290</v>
      </c>
      <c r="I73" s="180">
        <f>hidden10!G1</f>
        <v>25890</v>
      </c>
      <c r="J73" s="180">
        <f>hidden10!H1</f>
        <v>24462</v>
      </c>
      <c r="K73" s="180">
        <f>hidden10!I1</f>
        <v>1332</v>
      </c>
      <c r="L73" s="180">
        <f>hidden10!J1</f>
        <v>97</v>
      </c>
      <c r="M73" s="180">
        <f>hidden10!K1</f>
        <v>1036</v>
      </c>
      <c r="N73" s="180">
        <f>hidden10!L1</f>
        <v>2263</v>
      </c>
      <c r="O73" s="180">
        <f>hidden10!M1</f>
        <v>0</v>
      </c>
    </row>
    <row r="77" spans="1:15" s="37" customFormat="1" ht="14.25" x14ac:dyDescent="0.2">
      <c r="A77" s="259"/>
      <c r="B77" s="259"/>
      <c r="C77" s="259"/>
      <c r="D77" s="259"/>
      <c r="E77" s="259"/>
      <c r="F77" s="194"/>
      <c r="G77" s="194"/>
      <c r="H77" s="194"/>
      <c r="I77" s="194"/>
      <c r="J77" s="194"/>
      <c r="K77" s="194"/>
    </row>
  </sheetData>
  <mergeCells count="23">
    <mergeCell ref="A1:O1"/>
    <mergeCell ref="A2:O2"/>
    <mergeCell ref="A4:O4"/>
    <mergeCell ref="A5:A9"/>
    <mergeCell ref="B5:B9"/>
    <mergeCell ref="C5:C9"/>
    <mergeCell ref="L7:L9"/>
    <mergeCell ref="D5:O5"/>
    <mergeCell ref="D6:H6"/>
    <mergeCell ref="I6:I9"/>
    <mergeCell ref="A72:O72"/>
    <mergeCell ref="A3:O3"/>
    <mergeCell ref="A77:E77"/>
    <mergeCell ref="J6:L6"/>
    <mergeCell ref="M6:M9"/>
    <mergeCell ref="N6:N9"/>
    <mergeCell ref="O6:O9"/>
    <mergeCell ref="D7:D9"/>
    <mergeCell ref="E7:F7"/>
    <mergeCell ref="G7:G9"/>
    <mergeCell ref="H7:H9"/>
    <mergeCell ref="J7:J9"/>
    <mergeCell ref="K7:K9"/>
  </mergeCells>
  <printOptions horizontalCentered="1"/>
  <pageMargins left="0" right="0" top="0.39370078740157483" bottom="0.19685039370078741" header="0.19685039370078741" footer="0.31496062992125984"/>
  <pageSetup paperSize="9" scale="60" orientation="landscape" r:id="rId1"/>
  <headerFooter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workbookViewId="0"/>
  </sheetViews>
  <sheetFormatPr defaultRowHeight="12.75" x14ac:dyDescent="0.2"/>
  <sheetData>
    <row r="1" spans="1:23" x14ac:dyDescent="0.2">
      <c r="A1">
        <v>1121486373</v>
      </c>
      <c r="B1">
        <v>500026847</v>
      </c>
      <c r="C1">
        <v>104148788</v>
      </c>
      <c r="D1">
        <v>13148176</v>
      </c>
      <c r="E1">
        <v>309129507</v>
      </c>
      <c r="F1">
        <v>308110946</v>
      </c>
      <c r="G1">
        <v>4227220</v>
      </c>
      <c r="H1">
        <v>3998332</v>
      </c>
      <c r="I1">
        <v>82521332</v>
      </c>
      <c r="J1">
        <v>127081946</v>
      </c>
      <c r="K1">
        <v>52312848</v>
      </c>
      <c r="L1">
        <v>37735387</v>
      </c>
      <c r="M1">
        <v>5220663</v>
      </c>
      <c r="N1">
        <v>3855208</v>
      </c>
      <c r="O1">
        <v>1011797</v>
      </c>
      <c r="P1">
        <v>398096885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</row>
    <row r="2" spans="1:23" x14ac:dyDescent="0.2">
      <c r="A2">
        <v>840527543</v>
      </c>
      <c r="B2">
        <v>374225164</v>
      </c>
      <c r="C2">
        <v>77901195</v>
      </c>
      <c r="D2">
        <v>9464238</v>
      </c>
      <c r="E2">
        <v>235430708</v>
      </c>
      <c r="F2">
        <v>234595315</v>
      </c>
      <c r="G2">
        <v>3981016</v>
      </c>
      <c r="H2">
        <v>3812471</v>
      </c>
      <c r="I2">
        <v>56912245</v>
      </c>
      <c r="J2">
        <v>91217682</v>
      </c>
      <c r="K2">
        <v>37407588</v>
      </c>
      <c r="L2">
        <v>22849295</v>
      </c>
      <c r="M2">
        <v>1899655</v>
      </c>
      <c r="N2">
        <v>1404214</v>
      </c>
      <c r="O2">
        <v>222399</v>
      </c>
      <c r="P2">
        <v>312705760</v>
      </c>
      <c r="Q2">
        <v>2</v>
      </c>
      <c r="R2">
        <v>2</v>
      </c>
      <c r="S2">
        <v>2</v>
      </c>
      <c r="T2">
        <v>2</v>
      </c>
      <c r="U2">
        <v>2</v>
      </c>
      <c r="V2">
        <v>2</v>
      </c>
      <c r="W2">
        <v>2</v>
      </c>
    </row>
    <row r="3" spans="1:23" x14ac:dyDescent="0.2">
      <c r="A3">
        <v>144063393</v>
      </c>
      <c r="B3">
        <v>76678600</v>
      </c>
      <c r="C3">
        <v>17627928</v>
      </c>
      <c r="D3">
        <v>1831786</v>
      </c>
      <c r="E3">
        <v>53112253</v>
      </c>
      <c r="F3">
        <v>53059399</v>
      </c>
      <c r="G3">
        <v>24735</v>
      </c>
      <c r="H3">
        <v>12357</v>
      </c>
      <c r="I3">
        <v>5913684</v>
      </c>
      <c r="J3">
        <v>1022995</v>
      </c>
      <c r="K3">
        <v>906589</v>
      </c>
      <c r="L3">
        <v>5881873</v>
      </c>
      <c r="M3">
        <v>518323</v>
      </c>
      <c r="N3">
        <v>406398</v>
      </c>
      <c r="O3">
        <v>39901</v>
      </c>
      <c r="P3">
        <v>59015112</v>
      </c>
      <c r="Q3">
        <v>3</v>
      </c>
      <c r="R3">
        <v>3</v>
      </c>
      <c r="S3">
        <v>3</v>
      </c>
      <c r="T3">
        <v>3</v>
      </c>
      <c r="U3">
        <v>3</v>
      </c>
      <c r="V3">
        <v>3</v>
      </c>
      <c r="W3">
        <v>3</v>
      </c>
    </row>
    <row r="4" spans="1:23" x14ac:dyDescent="0.2">
      <c r="A4">
        <v>212627606</v>
      </c>
      <c r="B4">
        <v>198315508</v>
      </c>
      <c r="C4">
        <v>62987929</v>
      </c>
      <c r="D4">
        <v>7132314</v>
      </c>
      <c r="E4">
        <v>105250735</v>
      </c>
      <c r="F4">
        <v>105159769</v>
      </c>
      <c r="G4">
        <v>207911</v>
      </c>
      <c r="H4">
        <v>192154</v>
      </c>
      <c r="I4">
        <v>29868933</v>
      </c>
      <c r="J4">
        <v>2871434</v>
      </c>
      <c r="K4">
        <v>3089549</v>
      </c>
      <c r="L4">
        <v>6529074</v>
      </c>
      <c r="M4">
        <v>1304276</v>
      </c>
      <c r="N4">
        <v>1214448</v>
      </c>
      <c r="O4">
        <v>5931</v>
      </c>
      <c r="P4">
        <v>511834</v>
      </c>
      <c r="Q4">
        <v>4</v>
      </c>
      <c r="R4">
        <v>4</v>
      </c>
      <c r="S4">
        <v>4</v>
      </c>
      <c r="T4">
        <v>4</v>
      </c>
      <c r="U4">
        <v>4</v>
      </c>
      <c r="V4">
        <v>4</v>
      </c>
      <c r="W4">
        <v>4</v>
      </c>
    </row>
    <row r="5" spans="1:23" x14ac:dyDescent="0.2">
      <c r="A5">
        <v>192432921</v>
      </c>
      <c r="B5">
        <v>100319283</v>
      </c>
      <c r="C5">
        <v>28320517</v>
      </c>
      <c r="D5">
        <v>3159742</v>
      </c>
      <c r="E5">
        <v>58748492</v>
      </c>
      <c r="F5">
        <v>58729255</v>
      </c>
      <c r="G5">
        <v>1185173</v>
      </c>
      <c r="H5">
        <v>946237</v>
      </c>
      <c r="I5">
        <v>12065101</v>
      </c>
      <c r="J5">
        <v>20651904</v>
      </c>
      <c r="K5">
        <v>6209782</v>
      </c>
      <c r="L5">
        <v>934592</v>
      </c>
      <c r="M5">
        <v>544979</v>
      </c>
      <c r="N5">
        <v>446299</v>
      </c>
      <c r="O5">
        <v>12085</v>
      </c>
      <c r="P5">
        <v>63760296</v>
      </c>
      <c r="Q5">
        <v>5</v>
      </c>
      <c r="R5">
        <v>5</v>
      </c>
      <c r="S5">
        <v>5</v>
      </c>
      <c r="T5">
        <v>5</v>
      </c>
      <c r="U5">
        <v>5</v>
      </c>
      <c r="V5">
        <v>5</v>
      </c>
      <c r="W5">
        <v>5</v>
      </c>
    </row>
    <row r="6" spans="1:23" x14ac:dyDescent="0.2">
      <c r="A6">
        <v>280958830</v>
      </c>
      <c r="B6">
        <v>125801683</v>
      </c>
      <c r="C6">
        <v>26247593</v>
      </c>
      <c r="D6">
        <v>3683938</v>
      </c>
      <c r="E6">
        <v>73698799</v>
      </c>
      <c r="F6">
        <v>73515631</v>
      </c>
      <c r="G6">
        <v>246204</v>
      </c>
      <c r="H6">
        <v>185861</v>
      </c>
      <c r="I6">
        <v>25609087</v>
      </c>
      <c r="J6">
        <v>35864264</v>
      </c>
      <c r="K6">
        <v>14905260</v>
      </c>
      <c r="L6">
        <v>14886092</v>
      </c>
      <c r="M6">
        <v>3321008</v>
      </c>
      <c r="N6">
        <v>2450994</v>
      </c>
      <c r="O6">
        <v>789398</v>
      </c>
      <c r="P6">
        <v>85391125</v>
      </c>
      <c r="Q6">
        <v>6</v>
      </c>
      <c r="R6">
        <v>6</v>
      </c>
      <c r="S6">
        <v>6</v>
      </c>
      <c r="T6">
        <v>6</v>
      </c>
      <c r="U6">
        <v>6</v>
      </c>
      <c r="V6">
        <v>6</v>
      </c>
      <c r="W6">
        <v>6</v>
      </c>
    </row>
    <row r="7" spans="1:23" x14ac:dyDescent="0.2">
      <c r="A7">
        <v>252567561</v>
      </c>
      <c r="B7">
        <v>101154153</v>
      </c>
      <c r="C7">
        <v>21053052</v>
      </c>
      <c r="D7">
        <v>3056023</v>
      </c>
      <c r="E7">
        <v>60113812</v>
      </c>
      <c r="F7">
        <v>59995300</v>
      </c>
      <c r="G7">
        <v>216225</v>
      </c>
      <c r="H7">
        <v>164141</v>
      </c>
      <c r="I7">
        <v>19771064</v>
      </c>
      <c r="J7">
        <v>35496405</v>
      </c>
      <c r="K7">
        <v>14332641</v>
      </c>
      <c r="L7">
        <v>12771870</v>
      </c>
      <c r="M7">
        <v>3104459</v>
      </c>
      <c r="N7">
        <v>2272442</v>
      </c>
      <c r="O7">
        <v>756859</v>
      </c>
      <c r="P7">
        <v>84951174</v>
      </c>
      <c r="Q7">
        <v>7</v>
      </c>
      <c r="R7">
        <v>7</v>
      </c>
      <c r="S7">
        <v>7</v>
      </c>
      <c r="T7">
        <v>7</v>
      </c>
      <c r="U7">
        <v>7</v>
      </c>
      <c r="V7">
        <v>7</v>
      </c>
      <c r="W7">
        <v>7</v>
      </c>
    </row>
    <row r="8" spans="1:23" x14ac:dyDescent="0.2">
      <c r="A8">
        <v>28391269</v>
      </c>
      <c r="B8">
        <v>24647530</v>
      </c>
      <c r="C8">
        <v>5194541</v>
      </c>
      <c r="D8">
        <v>627915</v>
      </c>
      <c r="E8">
        <v>13584987</v>
      </c>
      <c r="F8">
        <v>13520331</v>
      </c>
      <c r="G8">
        <v>29979</v>
      </c>
      <c r="H8">
        <v>21720</v>
      </c>
      <c r="I8">
        <v>5838023</v>
      </c>
      <c r="J8">
        <v>367859</v>
      </c>
      <c r="K8">
        <v>572619</v>
      </c>
      <c r="L8">
        <v>2114222</v>
      </c>
      <c r="M8">
        <v>216549</v>
      </c>
      <c r="N8">
        <v>178552</v>
      </c>
      <c r="O8">
        <v>32539</v>
      </c>
      <c r="P8">
        <v>439951</v>
      </c>
      <c r="Q8">
        <v>8</v>
      </c>
      <c r="R8">
        <v>8</v>
      </c>
      <c r="S8">
        <v>8</v>
      </c>
      <c r="T8">
        <v>8</v>
      </c>
      <c r="U8">
        <v>8</v>
      </c>
      <c r="V8">
        <v>8</v>
      </c>
      <c r="W8">
        <v>8</v>
      </c>
    </row>
    <row r="9" spans="1:23" x14ac:dyDescent="0.2">
      <c r="A9">
        <v>67680383</v>
      </c>
      <c r="B9">
        <v>40953752</v>
      </c>
      <c r="C9">
        <v>7933752</v>
      </c>
      <c r="D9">
        <v>1061682</v>
      </c>
      <c r="E9">
        <v>27075809</v>
      </c>
      <c r="F9">
        <v>27034087</v>
      </c>
      <c r="G9">
        <v>17989</v>
      </c>
      <c r="H9">
        <v>7737</v>
      </c>
      <c r="I9">
        <v>5926202</v>
      </c>
      <c r="J9">
        <v>797741</v>
      </c>
      <c r="K9">
        <v>596666</v>
      </c>
      <c r="L9">
        <v>4380275</v>
      </c>
      <c r="M9">
        <v>798195</v>
      </c>
      <c r="N9">
        <v>621820</v>
      </c>
      <c r="O9">
        <v>120611</v>
      </c>
      <c r="P9">
        <v>20033143</v>
      </c>
      <c r="Q9">
        <v>9</v>
      </c>
      <c r="R9">
        <v>9</v>
      </c>
      <c r="S9">
        <v>9</v>
      </c>
      <c r="T9">
        <v>9</v>
      </c>
      <c r="U9">
        <v>9</v>
      </c>
      <c r="V9">
        <v>9</v>
      </c>
      <c r="W9">
        <v>9</v>
      </c>
    </row>
    <row r="10" spans="1:23" x14ac:dyDescent="0.2">
      <c r="A10">
        <v>364014683</v>
      </c>
      <c r="B10">
        <v>199314770</v>
      </c>
      <c r="C10">
        <v>41628565</v>
      </c>
      <c r="D10">
        <v>5257080</v>
      </c>
      <c r="E10">
        <v>117587770</v>
      </c>
      <c r="F10">
        <v>117346266</v>
      </c>
      <c r="G10">
        <v>514474</v>
      </c>
      <c r="H10">
        <v>390713</v>
      </c>
      <c r="I10">
        <v>39583961</v>
      </c>
      <c r="J10">
        <v>11112074</v>
      </c>
      <c r="K10">
        <v>7181999</v>
      </c>
      <c r="L10">
        <v>17418822</v>
      </c>
      <c r="M10">
        <v>3995651</v>
      </c>
      <c r="N10">
        <v>3015966</v>
      </c>
      <c r="O10">
        <v>1565628</v>
      </c>
      <c r="P10">
        <v>123425739</v>
      </c>
      <c r="Q10">
        <v>10</v>
      </c>
      <c r="R10">
        <v>10</v>
      </c>
      <c r="S10">
        <v>10</v>
      </c>
      <c r="T10">
        <v>10</v>
      </c>
      <c r="U10">
        <v>10</v>
      </c>
      <c r="V10">
        <v>10</v>
      </c>
      <c r="W10">
        <v>10</v>
      </c>
    </row>
    <row r="11" spans="1:23" x14ac:dyDescent="0.2">
      <c r="A11">
        <v>76368447</v>
      </c>
      <c r="B11">
        <v>45892801</v>
      </c>
      <c r="C11">
        <v>11027809</v>
      </c>
      <c r="D11">
        <v>1186750</v>
      </c>
      <c r="E11">
        <v>26908666</v>
      </c>
      <c r="F11">
        <v>26895155</v>
      </c>
      <c r="G11">
        <v>140873</v>
      </c>
      <c r="H11">
        <v>91926</v>
      </c>
      <c r="I11">
        <v>7815453</v>
      </c>
      <c r="J11">
        <v>5366845</v>
      </c>
      <c r="K11">
        <v>2041563</v>
      </c>
      <c r="L11">
        <v>368077</v>
      </c>
      <c r="M11">
        <v>475161</v>
      </c>
      <c r="N11">
        <v>386793</v>
      </c>
      <c r="O11">
        <v>52863</v>
      </c>
      <c r="P11">
        <v>22171137</v>
      </c>
      <c r="Q11">
        <v>11</v>
      </c>
      <c r="R11">
        <v>11</v>
      </c>
      <c r="S11">
        <v>11</v>
      </c>
      <c r="T11">
        <v>11</v>
      </c>
      <c r="U11">
        <v>11</v>
      </c>
      <c r="V11">
        <v>11</v>
      </c>
      <c r="W11">
        <v>11</v>
      </c>
    </row>
    <row r="12" spans="1:23" x14ac:dyDescent="0.2">
      <c r="A12">
        <v>1792425</v>
      </c>
      <c r="B12">
        <v>1131511</v>
      </c>
      <c r="C12">
        <v>80116</v>
      </c>
      <c r="D12">
        <v>38908</v>
      </c>
      <c r="E12">
        <v>786981</v>
      </c>
      <c r="F12">
        <v>786560</v>
      </c>
      <c r="G12">
        <v>11643</v>
      </c>
      <c r="H12">
        <v>1209</v>
      </c>
      <c r="I12">
        <v>252771</v>
      </c>
      <c r="J12">
        <v>140938</v>
      </c>
      <c r="K12">
        <v>79361</v>
      </c>
      <c r="L12">
        <v>9604</v>
      </c>
      <c r="M12">
        <v>163979</v>
      </c>
      <c r="N12">
        <v>131311</v>
      </c>
      <c r="O12">
        <v>214327</v>
      </c>
      <c r="P12">
        <v>52705</v>
      </c>
      <c r="Q12">
        <v>12</v>
      </c>
      <c r="R12">
        <v>12</v>
      </c>
      <c r="S12">
        <v>12</v>
      </c>
      <c r="T12">
        <v>12</v>
      </c>
      <c r="U12">
        <v>12</v>
      </c>
      <c r="V12">
        <v>12</v>
      </c>
      <c r="W12">
        <v>12</v>
      </c>
    </row>
    <row r="13" spans="1:23" x14ac:dyDescent="0.2">
      <c r="A13">
        <v>3582911434</v>
      </c>
      <c r="B13">
        <v>1788461602</v>
      </c>
      <c r="C13">
        <v>404151785</v>
      </c>
      <c r="D13">
        <v>49648552</v>
      </c>
      <c r="E13">
        <v>1081428519</v>
      </c>
      <c r="F13">
        <v>1078748014</v>
      </c>
      <c r="G13">
        <v>10803442</v>
      </c>
      <c r="H13">
        <v>9824858</v>
      </c>
      <c r="I13">
        <v>292077856</v>
      </c>
      <c r="J13">
        <v>331992087</v>
      </c>
      <c r="K13">
        <v>139636465</v>
      </c>
      <c r="L13">
        <v>125879183</v>
      </c>
      <c r="M13">
        <v>21562898</v>
      </c>
      <c r="N13">
        <v>16384445</v>
      </c>
      <c r="O13">
        <v>4824338</v>
      </c>
      <c r="P13">
        <v>1170554861</v>
      </c>
      <c r="Q13">
        <v>13</v>
      </c>
      <c r="R13">
        <v>13</v>
      </c>
      <c r="S13">
        <v>13</v>
      </c>
      <c r="T13">
        <v>13</v>
      </c>
      <c r="U13">
        <v>13</v>
      </c>
      <c r="V13">
        <v>13</v>
      </c>
      <c r="W13">
        <v>13</v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/>
  </sheetViews>
  <sheetFormatPr defaultRowHeight="12.75" x14ac:dyDescent="0.2"/>
  <sheetData>
    <row r="1" spans="1:16" x14ac:dyDescent="0.2">
      <c r="A1">
        <v>213899982</v>
      </c>
      <c r="B1">
        <v>132634786</v>
      </c>
      <c r="C1">
        <v>25298226</v>
      </c>
      <c r="D1">
        <v>3498280</v>
      </c>
      <c r="E1">
        <v>74524045</v>
      </c>
      <c r="F1">
        <v>74360278</v>
      </c>
      <c r="G1">
        <v>1137092</v>
      </c>
      <c r="H1">
        <v>1072560</v>
      </c>
      <c r="I1">
        <v>31675423</v>
      </c>
      <c r="J1">
        <v>5246025</v>
      </c>
      <c r="K1">
        <v>4068834</v>
      </c>
      <c r="L1">
        <v>8894654</v>
      </c>
      <c r="M1">
        <v>577265</v>
      </c>
      <c r="N1">
        <v>498779</v>
      </c>
      <c r="O1">
        <v>275392</v>
      </c>
      <c r="P1">
        <v>62203026</v>
      </c>
    </row>
    <row r="2" spans="1:16" x14ac:dyDescent="0.2">
      <c r="A2">
        <v>1466155</v>
      </c>
      <c r="B2">
        <v>793233</v>
      </c>
      <c r="C2">
        <v>74230</v>
      </c>
      <c r="D2">
        <v>15715</v>
      </c>
      <c r="E2">
        <v>602679</v>
      </c>
      <c r="F2">
        <v>602679</v>
      </c>
      <c r="G2">
        <v>5917</v>
      </c>
      <c r="H2">
        <v>219</v>
      </c>
      <c r="I2">
        <v>110407</v>
      </c>
      <c r="J2">
        <v>152328</v>
      </c>
      <c r="K2">
        <v>47510</v>
      </c>
      <c r="L2">
        <v>13387</v>
      </c>
      <c r="M2">
        <v>245345</v>
      </c>
      <c r="N2">
        <v>218167</v>
      </c>
      <c r="O2">
        <v>204872</v>
      </c>
      <c r="P2">
        <v>9480</v>
      </c>
    </row>
    <row r="3" spans="1:16" x14ac:dyDescent="0.2">
      <c r="A3">
        <v>15877476</v>
      </c>
      <c r="B3">
        <v>14625096</v>
      </c>
      <c r="C3">
        <v>1900264</v>
      </c>
      <c r="D3">
        <v>846929</v>
      </c>
      <c r="E3">
        <v>1255162</v>
      </c>
      <c r="F3">
        <v>1255162</v>
      </c>
      <c r="G3">
        <v>517671</v>
      </c>
      <c r="H3">
        <v>516026</v>
      </c>
      <c r="I3">
        <v>10951999</v>
      </c>
      <c r="J3">
        <v>316508</v>
      </c>
      <c r="K3">
        <v>16292</v>
      </c>
      <c r="L3">
        <v>12526</v>
      </c>
      <c r="M3">
        <v>8640</v>
      </c>
      <c r="N3">
        <v>7694</v>
      </c>
      <c r="O3">
        <v>3369</v>
      </c>
      <c r="P3">
        <v>895045</v>
      </c>
    </row>
    <row r="4" spans="1:16" x14ac:dyDescent="0.2">
      <c r="A4">
        <v>11082568</v>
      </c>
      <c r="B4">
        <v>10969489</v>
      </c>
      <c r="C4">
        <v>32456</v>
      </c>
      <c r="D4">
        <v>13217</v>
      </c>
      <c r="E4">
        <v>98999</v>
      </c>
      <c r="F4">
        <v>98999</v>
      </c>
      <c r="G4">
        <v>21</v>
      </c>
      <c r="H4">
        <v>21</v>
      </c>
      <c r="I4">
        <v>10838013</v>
      </c>
      <c r="J4">
        <v>98732</v>
      </c>
      <c r="K4">
        <v>5079</v>
      </c>
      <c r="L4">
        <v>29</v>
      </c>
      <c r="M4">
        <v>321</v>
      </c>
      <c r="N4">
        <v>302</v>
      </c>
      <c r="O4">
        <v>0</v>
      </c>
      <c r="P4">
        <v>8918</v>
      </c>
    </row>
    <row r="5" spans="1:16" x14ac:dyDescent="0.2">
      <c r="A5">
        <v>4493572</v>
      </c>
      <c r="B5">
        <v>3485001</v>
      </c>
      <c r="C5">
        <v>1697202</v>
      </c>
      <c r="D5">
        <v>686864</v>
      </c>
      <c r="E5">
        <v>1156163</v>
      </c>
      <c r="F5">
        <v>1156163</v>
      </c>
      <c r="G5">
        <v>517650</v>
      </c>
      <c r="H5">
        <v>516005</v>
      </c>
      <c r="I5">
        <v>113986</v>
      </c>
      <c r="J5">
        <v>88546</v>
      </c>
      <c r="K5">
        <v>9713</v>
      </c>
      <c r="L5">
        <v>12497</v>
      </c>
      <c r="M5">
        <v>8319</v>
      </c>
      <c r="N5">
        <v>7392</v>
      </c>
      <c r="O5">
        <v>3369</v>
      </c>
      <c r="P5">
        <v>886127</v>
      </c>
    </row>
    <row r="6" spans="1:16" x14ac:dyDescent="0.2">
      <c r="A6">
        <v>301336</v>
      </c>
      <c r="B6">
        <v>170606</v>
      </c>
      <c r="C6">
        <v>170606</v>
      </c>
      <c r="D6">
        <v>146848</v>
      </c>
      <c r="E6">
        <v>0</v>
      </c>
      <c r="F6">
        <v>0</v>
      </c>
      <c r="G6">
        <v>0</v>
      </c>
      <c r="H6">
        <v>0</v>
      </c>
      <c r="I6">
        <v>0</v>
      </c>
      <c r="J6">
        <v>129230</v>
      </c>
      <c r="K6">
        <v>1500</v>
      </c>
      <c r="L6">
        <v>0</v>
      </c>
      <c r="M6">
        <v>0</v>
      </c>
      <c r="N6">
        <v>0</v>
      </c>
      <c r="O6">
        <v>0</v>
      </c>
      <c r="P6">
        <v>0</v>
      </c>
    </row>
    <row r="7" spans="1:16" x14ac:dyDescent="0.2">
      <c r="A7">
        <v>158545952</v>
      </c>
      <c r="B7">
        <v>80883056</v>
      </c>
      <c r="C7">
        <v>13831074</v>
      </c>
      <c r="D7">
        <v>1561604</v>
      </c>
      <c r="E7">
        <v>52519163</v>
      </c>
      <c r="F7">
        <v>52376031</v>
      </c>
      <c r="G7">
        <v>482670</v>
      </c>
      <c r="H7">
        <v>425490</v>
      </c>
      <c r="I7">
        <v>14050149</v>
      </c>
      <c r="J7">
        <v>4234375</v>
      </c>
      <c r="K7">
        <v>3600080</v>
      </c>
      <c r="L7">
        <v>8629100</v>
      </c>
      <c r="M7">
        <v>317554</v>
      </c>
      <c r="N7">
        <v>268973</v>
      </c>
      <c r="O7">
        <v>67151</v>
      </c>
      <c r="P7">
        <v>60814636</v>
      </c>
    </row>
    <row r="8" spans="1:16" x14ac:dyDescent="0.2">
      <c r="A8">
        <v>152716661</v>
      </c>
      <c r="B8">
        <v>76677126</v>
      </c>
      <c r="C8">
        <v>13831074</v>
      </c>
      <c r="D8">
        <v>1561604</v>
      </c>
      <c r="E8">
        <v>51309380</v>
      </c>
      <c r="F8">
        <v>51167179</v>
      </c>
      <c r="G8">
        <v>482646</v>
      </c>
      <c r="H8">
        <v>425467</v>
      </c>
      <c r="I8">
        <v>11054026</v>
      </c>
      <c r="J8">
        <v>3978943</v>
      </c>
      <c r="K8">
        <v>3400511</v>
      </c>
      <c r="L8">
        <v>8311330</v>
      </c>
      <c r="M8">
        <v>238964</v>
      </c>
      <c r="N8">
        <v>197007</v>
      </c>
      <c r="O8">
        <v>64598</v>
      </c>
      <c r="P8">
        <v>60045189</v>
      </c>
    </row>
    <row r="9" spans="1:16" x14ac:dyDescent="0.2">
      <c r="A9">
        <v>29927936</v>
      </c>
      <c r="B9">
        <v>13586788</v>
      </c>
      <c r="C9">
        <v>3089619</v>
      </c>
      <c r="D9">
        <v>318753</v>
      </c>
      <c r="E9">
        <v>9397477</v>
      </c>
      <c r="F9">
        <v>9390442</v>
      </c>
      <c r="G9">
        <v>12948</v>
      </c>
      <c r="H9">
        <v>7817</v>
      </c>
      <c r="I9">
        <v>1086744</v>
      </c>
      <c r="J9">
        <v>231458</v>
      </c>
      <c r="K9">
        <v>257838</v>
      </c>
      <c r="L9">
        <v>1699060</v>
      </c>
      <c r="M9">
        <v>47238</v>
      </c>
      <c r="N9">
        <v>40223</v>
      </c>
      <c r="O9">
        <v>7133</v>
      </c>
      <c r="P9">
        <v>14098421</v>
      </c>
    </row>
    <row r="10" spans="1:16" x14ac:dyDescent="0.2">
      <c r="A10">
        <v>5829291</v>
      </c>
      <c r="B10">
        <v>4205930</v>
      </c>
      <c r="C10">
        <v>0</v>
      </c>
      <c r="D10">
        <v>0</v>
      </c>
      <c r="E10">
        <v>1209783</v>
      </c>
      <c r="F10">
        <v>1208852</v>
      </c>
      <c r="G10">
        <v>24</v>
      </c>
      <c r="H10">
        <v>23</v>
      </c>
      <c r="I10">
        <v>2996123</v>
      </c>
      <c r="J10">
        <v>255432</v>
      </c>
      <c r="K10">
        <v>199569</v>
      </c>
      <c r="L10">
        <v>317770</v>
      </c>
      <c r="M10">
        <v>78590</v>
      </c>
      <c r="N10">
        <v>71966</v>
      </c>
      <c r="O10">
        <v>2553</v>
      </c>
      <c r="P10">
        <v>769447</v>
      </c>
    </row>
    <row r="11" spans="1:16" x14ac:dyDescent="0.2">
      <c r="A11">
        <v>38010399</v>
      </c>
      <c r="B11">
        <v>36333401</v>
      </c>
      <c r="C11">
        <v>9492658</v>
      </c>
      <c r="D11">
        <v>1074032</v>
      </c>
      <c r="E11">
        <v>20147041</v>
      </c>
      <c r="F11">
        <v>20126406</v>
      </c>
      <c r="G11">
        <v>130834</v>
      </c>
      <c r="H11">
        <v>130825</v>
      </c>
      <c r="I11">
        <v>6562868</v>
      </c>
      <c r="J11">
        <v>542814</v>
      </c>
      <c r="K11">
        <v>404952</v>
      </c>
      <c r="L11">
        <v>239641</v>
      </c>
      <c r="M11">
        <v>5726</v>
      </c>
      <c r="N11">
        <v>3945</v>
      </c>
      <c r="O11">
        <v>0</v>
      </c>
      <c r="P11">
        <v>483865</v>
      </c>
    </row>
    <row r="12" spans="1:16" x14ac:dyDescent="0.2">
      <c r="A12">
        <v>37806375</v>
      </c>
      <c r="B12">
        <v>36279229</v>
      </c>
      <c r="C12">
        <v>9488860</v>
      </c>
      <c r="D12">
        <v>1070234</v>
      </c>
      <c r="E12">
        <v>20104453</v>
      </c>
      <c r="F12">
        <v>20083818</v>
      </c>
      <c r="G12">
        <v>130834</v>
      </c>
      <c r="H12">
        <v>130825</v>
      </c>
      <c r="I12">
        <v>6555082</v>
      </c>
      <c r="J12">
        <v>404246</v>
      </c>
      <c r="K12">
        <v>403654</v>
      </c>
      <c r="L12">
        <v>229655</v>
      </c>
      <c r="M12">
        <v>5726</v>
      </c>
      <c r="N12">
        <v>3945</v>
      </c>
      <c r="O12">
        <v>0</v>
      </c>
      <c r="P12">
        <v>483865</v>
      </c>
    </row>
    <row r="13" spans="1:16" x14ac:dyDescent="0.2">
      <c r="A13">
        <v>204024</v>
      </c>
      <c r="B13">
        <v>54172</v>
      </c>
      <c r="C13">
        <v>3798</v>
      </c>
      <c r="D13">
        <v>3798</v>
      </c>
      <c r="E13">
        <v>42588</v>
      </c>
      <c r="F13">
        <v>42588</v>
      </c>
      <c r="G13">
        <v>0</v>
      </c>
      <c r="H13">
        <v>0</v>
      </c>
      <c r="I13">
        <v>7786</v>
      </c>
      <c r="J13">
        <v>138568</v>
      </c>
      <c r="K13">
        <v>1298</v>
      </c>
      <c r="L13">
        <v>9986</v>
      </c>
      <c r="M13">
        <v>0</v>
      </c>
      <c r="N13">
        <v>0</v>
      </c>
      <c r="O13">
        <v>0</v>
      </c>
      <c r="P13">
        <v>0</v>
      </c>
    </row>
    <row r="14" spans="1:16" x14ac:dyDescent="0.2">
      <c r="A14">
        <v>7186358</v>
      </c>
      <c r="B14">
        <v>2781549</v>
      </c>
      <c r="C14">
        <v>766318</v>
      </c>
      <c r="D14">
        <v>86601</v>
      </c>
      <c r="E14">
        <v>1614432</v>
      </c>
      <c r="F14">
        <v>1606997</v>
      </c>
      <c r="G14">
        <v>3509</v>
      </c>
      <c r="H14">
        <v>972</v>
      </c>
      <c r="I14">
        <v>397290</v>
      </c>
      <c r="J14">
        <v>1210361</v>
      </c>
      <c r="K14">
        <v>1245404</v>
      </c>
      <c r="L14">
        <v>158333</v>
      </c>
      <c r="M14">
        <v>108976</v>
      </c>
      <c r="N14">
        <v>80218</v>
      </c>
      <c r="O14">
        <v>36500</v>
      </c>
      <c r="P14">
        <v>1645235</v>
      </c>
    </row>
    <row r="15" spans="1:16" x14ac:dyDescent="0.2">
      <c r="A15">
        <v>533387</v>
      </c>
      <c r="B15">
        <v>383097</v>
      </c>
      <c r="C15">
        <v>17669</v>
      </c>
      <c r="D15">
        <v>2488</v>
      </c>
      <c r="E15">
        <v>257393</v>
      </c>
      <c r="F15">
        <v>257340</v>
      </c>
      <c r="G15">
        <v>364</v>
      </c>
      <c r="H15">
        <v>0</v>
      </c>
      <c r="I15">
        <v>107671</v>
      </c>
      <c r="J15">
        <v>16912</v>
      </c>
      <c r="K15">
        <v>9551</v>
      </c>
      <c r="L15">
        <v>58278</v>
      </c>
      <c r="M15">
        <v>26793</v>
      </c>
      <c r="N15">
        <v>22992</v>
      </c>
      <c r="O15">
        <v>13017</v>
      </c>
      <c r="P15">
        <v>25739</v>
      </c>
    </row>
    <row r="16" spans="1:16" x14ac:dyDescent="0.2">
      <c r="A16">
        <v>1787586</v>
      </c>
      <c r="B16">
        <v>30878</v>
      </c>
      <c r="C16">
        <v>0</v>
      </c>
      <c r="D16">
        <v>0</v>
      </c>
      <c r="E16">
        <v>1513</v>
      </c>
      <c r="F16">
        <v>1512</v>
      </c>
      <c r="G16">
        <v>0</v>
      </c>
      <c r="H16">
        <v>0</v>
      </c>
      <c r="I16">
        <v>29365</v>
      </c>
      <c r="J16">
        <v>1018104</v>
      </c>
      <c r="K16">
        <v>594873</v>
      </c>
      <c r="L16">
        <v>18997</v>
      </c>
      <c r="M16">
        <v>1722</v>
      </c>
      <c r="N16">
        <v>1286</v>
      </c>
      <c r="O16">
        <v>290</v>
      </c>
      <c r="P16">
        <v>122722</v>
      </c>
    </row>
    <row r="17" spans="1:16" x14ac:dyDescent="0.2">
      <c r="A17">
        <v>3906128</v>
      </c>
      <c r="B17">
        <v>1736146</v>
      </c>
      <c r="C17">
        <v>616485</v>
      </c>
      <c r="D17">
        <v>72093</v>
      </c>
      <c r="E17">
        <v>932200</v>
      </c>
      <c r="F17">
        <v>927721</v>
      </c>
      <c r="G17">
        <v>3054</v>
      </c>
      <c r="H17">
        <v>961</v>
      </c>
      <c r="I17">
        <v>184407</v>
      </c>
      <c r="J17">
        <v>134635</v>
      </c>
      <c r="K17">
        <v>600330</v>
      </c>
      <c r="L17">
        <v>56474</v>
      </c>
      <c r="M17">
        <v>50742</v>
      </c>
      <c r="N17">
        <v>31972</v>
      </c>
      <c r="O17">
        <v>17993</v>
      </c>
      <c r="P17">
        <v>1309808</v>
      </c>
    </row>
    <row r="18" spans="1:16" x14ac:dyDescent="0.2">
      <c r="A18">
        <v>959257</v>
      </c>
      <c r="B18">
        <v>631428</v>
      </c>
      <c r="C18">
        <v>132164</v>
      </c>
      <c r="D18">
        <v>12020</v>
      </c>
      <c r="E18">
        <v>423326</v>
      </c>
      <c r="F18">
        <v>420424</v>
      </c>
      <c r="G18">
        <v>91</v>
      </c>
      <c r="H18">
        <v>11</v>
      </c>
      <c r="I18">
        <v>75847</v>
      </c>
      <c r="J18">
        <v>40710</v>
      </c>
      <c r="K18">
        <v>40650</v>
      </c>
      <c r="L18">
        <v>24584</v>
      </c>
      <c r="M18">
        <v>29719</v>
      </c>
      <c r="N18">
        <v>23968</v>
      </c>
      <c r="O18">
        <v>5200</v>
      </c>
      <c r="P18">
        <v>186966</v>
      </c>
    </row>
    <row r="19" spans="1:16" x14ac:dyDescent="0.2">
      <c r="A19">
        <v>1933396</v>
      </c>
      <c r="B19">
        <v>1840373</v>
      </c>
      <c r="C19">
        <v>472421</v>
      </c>
      <c r="D19">
        <v>132692</v>
      </c>
      <c r="E19">
        <v>1222682</v>
      </c>
      <c r="F19">
        <v>1218215</v>
      </c>
      <c r="G19">
        <v>1070</v>
      </c>
      <c r="H19">
        <v>407</v>
      </c>
      <c r="I19">
        <v>144200</v>
      </c>
      <c r="J19">
        <v>26150</v>
      </c>
      <c r="K19">
        <v>25693</v>
      </c>
      <c r="L19">
        <v>35873</v>
      </c>
      <c r="M19">
        <v>3464</v>
      </c>
      <c r="N19">
        <v>2915</v>
      </c>
      <c r="O19">
        <v>400</v>
      </c>
      <c r="P19">
        <v>1443</v>
      </c>
    </row>
    <row r="20" spans="1:16" x14ac:dyDescent="0.2">
      <c r="A20">
        <v>904745</v>
      </c>
      <c r="B20">
        <v>853391</v>
      </c>
      <c r="C20">
        <v>197096</v>
      </c>
      <c r="D20">
        <v>120107</v>
      </c>
      <c r="E20">
        <v>572731</v>
      </c>
      <c r="F20">
        <v>570833</v>
      </c>
      <c r="G20">
        <v>835</v>
      </c>
      <c r="H20">
        <v>407</v>
      </c>
      <c r="I20">
        <v>82729</v>
      </c>
      <c r="J20">
        <v>11030</v>
      </c>
      <c r="K20">
        <v>19769</v>
      </c>
      <c r="L20">
        <v>17697</v>
      </c>
      <c r="M20">
        <v>2377</v>
      </c>
      <c r="N20">
        <v>2091</v>
      </c>
      <c r="O20">
        <v>399</v>
      </c>
      <c r="P20">
        <v>82</v>
      </c>
    </row>
    <row r="21" spans="1:16" x14ac:dyDescent="0.2">
      <c r="A21">
        <v>397923906</v>
      </c>
      <c r="B21">
        <v>294573418</v>
      </c>
      <c r="C21">
        <v>42629746</v>
      </c>
      <c r="D21">
        <v>5320425</v>
      </c>
      <c r="E21">
        <v>168985660</v>
      </c>
      <c r="F21">
        <v>168835891</v>
      </c>
      <c r="G21">
        <v>1021792</v>
      </c>
      <c r="H21">
        <v>732296</v>
      </c>
      <c r="I21">
        <v>81936220</v>
      </c>
      <c r="J21">
        <v>12968941</v>
      </c>
      <c r="K21">
        <v>5861619</v>
      </c>
      <c r="L21">
        <v>2603501</v>
      </c>
      <c r="M21">
        <v>3674297</v>
      </c>
      <c r="N21">
        <v>3033971</v>
      </c>
      <c r="O21">
        <v>901854</v>
      </c>
      <c r="P21">
        <v>77340276</v>
      </c>
    </row>
    <row r="22" spans="1:16" x14ac:dyDescent="0.2">
      <c r="A22">
        <v>86498</v>
      </c>
      <c r="B22">
        <v>61072</v>
      </c>
      <c r="C22">
        <v>7294</v>
      </c>
      <c r="D22">
        <v>93</v>
      </c>
      <c r="E22">
        <v>24148</v>
      </c>
      <c r="F22">
        <v>24148</v>
      </c>
      <c r="G22">
        <v>16520</v>
      </c>
      <c r="H22">
        <v>16023</v>
      </c>
      <c r="I22">
        <v>13110</v>
      </c>
      <c r="J22">
        <v>7450</v>
      </c>
      <c r="K22">
        <v>9592</v>
      </c>
      <c r="L22">
        <v>56</v>
      </c>
      <c r="M22">
        <v>7030</v>
      </c>
      <c r="N22">
        <v>5027</v>
      </c>
      <c r="O22">
        <v>0</v>
      </c>
      <c r="P22">
        <v>1298</v>
      </c>
    </row>
    <row r="23" spans="1:16" x14ac:dyDescent="0.2">
      <c r="A23">
        <v>30679025</v>
      </c>
      <c r="B23">
        <v>18374876</v>
      </c>
      <c r="C23">
        <v>648291</v>
      </c>
      <c r="D23">
        <v>47670</v>
      </c>
      <c r="E23">
        <v>13941268</v>
      </c>
      <c r="F23">
        <v>13938082</v>
      </c>
      <c r="G23">
        <v>160513</v>
      </c>
      <c r="H23">
        <v>144433</v>
      </c>
      <c r="I23">
        <v>3624804</v>
      </c>
      <c r="J23">
        <v>2654359</v>
      </c>
      <c r="K23">
        <v>738868</v>
      </c>
      <c r="L23">
        <v>143926</v>
      </c>
      <c r="M23">
        <v>100954</v>
      </c>
      <c r="N23">
        <v>89975</v>
      </c>
      <c r="O23">
        <v>8993</v>
      </c>
      <c r="P23">
        <v>8657049</v>
      </c>
    </row>
    <row r="24" spans="1:16" x14ac:dyDescent="0.2">
      <c r="A24">
        <v>367158383</v>
      </c>
      <c r="B24">
        <v>276137470</v>
      </c>
      <c r="C24">
        <v>41974161</v>
      </c>
      <c r="D24">
        <v>5272662</v>
      </c>
      <c r="E24">
        <v>155020244</v>
      </c>
      <c r="F24">
        <v>154873661</v>
      </c>
      <c r="G24">
        <v>844759</v>
      </c>
      <c r="H24">
        <v>571840</v>
      </c>
      <c r="I24">
        <v>78298306</v>
      </c>
      <c r="J24">
        <v>10307132</v>
      </c>
      <c r="K24">
        <v>5113159</v>
      </c>
      <c r="L24">
        <v>2459519</v>
      </c>
      <c r="M24">
        <v>3566313</v>
      </c>
      <c r="N24">
        <v>2938969</v>
      </c>
      <c r="O24">
        <v>892861</v>
      </c>
      <c r="P24">
        <v>68681929</v>
      </c>
    </row>
    <row r="25" spans="1:16" x14ac:dyDescent="0.2">
      <c r="A25">
        <v>2392607</v>
      </c>
      <c r="B25">
        <v>1919161</v>
      </c>
      <c r="C25">
        <v>700030</v>
      </c>
      <c r="D25">
        <v>604937</v>
      </c>
      <c r="E25">
        <v>1080697</v>
      </c>
      <c r="F25">
        <v>1080697</v>
      </c>
      <c r="G25">
        <v>19230</v>
      </c>
      <c r="H25">
        <v>17090</v>
      </c>
      <c r="I25">
        <v>119204</v>
      </c>
      <c r="J25">
        <v>57507</v>
      </c>
      <c r="K25">
        <v>9491</v>
      </c>
      <c r="L25">
        <v>11280</v>
      </c>
      <c r="M25">
        <v>14261</v>
      </c>
      <c r="N25">
        <v>11481</v>
      </c>
      <c r="O25">
        <v>2438</v>
      </c>
      <c r="P25">
        <v>378469</v>
      </c>
    </row>
    <row r="26" spans="1:16" x14ac:dyDescent="0.2">
      <c r="A26">
        <v>63378529</v>
      </c>
      <c r="B26">
        <v>42817262</v>
      </c>
      <c r="C26">
        <v>9747451</v>
      </c>
      <c r="D26">
        <v>1208286</v>
      </c>
      <c r="E26">
        <v>24368470</v>
      </c>
      <c r="F26">
        <v>24329696</v>
      </c>
      <c r="G26">
        <v>127893</v>
      </c>
      <c r="H26">
        <v>111217</v>
      </c>
      <c r="I26">
        <v>8573448</v>
      </c>
      <c r="J26">
        <v>1072073</v>
      </c>
      <c r="K26">
        <v>1125507</v>
      </c>
      <c r="L26">
        <v>2253264</v>
      </c>
      <c r="M26">
        <v>484323</v>
      </c>
      <c r="N26">
        <v>429195</v>
      </c>
      <c r="O26">
        <v>1060696</v>
      </c>
      <c r="P26">
        <v>14565404</v>
      </c>
    </row>
    <row r="27" spans="1:16" x14ac:dyDescent="0.2">
      <c r="A27">
        <v>51086052</v>
      </c>
      <c r="B27">
        <v>31538481</v>
      </c>
      <c r="C27">
        <v>6829919</v>
      </c>
      <c r="D27">
        <v>859380</v>
      </c>
      <c r="E27">
        <v>18539641</v>
      </c>
      <c r="F27">
        <v>18516124</v>
      </c>
      <c r="G27">
        <v>104352</v>
      </c>
      <c r="H27">
        <v>90862</v>
      </c>
      <c r="I27">
        <v>6064569</v>
      </c>
      <c r="J27">
        <v>948871</v>
      </c>
      <c r="K27">
        <v>909559</v>
      </c>
      <c r="L27">
        <v>1720451</v>
      </c>
      <c r="M27">
        <v>439989</v>
      </c>
      <c r="N27">
        <v>390278</v>
      </c>
      <c r="O27">
        <v>1059400</v>
      </c>
      <c r="P27">
        <v>14469301</v>
      </c>
    </row>
    <row r="28" spans="1:16" x14ac:dyDescent="0.2">
      <c r="A28">
        <v>12292477</v>
      </c>
      <c r="B28">
        <v>11278781</v>
      </c>
      <c r="C28">
        <v>2917532</v>
      </c>
      <c r="D28">
        <v>348906</v>
      </c>
      <c r="E28">
        <v>5828829</v>
      </c>
      <c r="F28">
        <v>5813572</v>
      </c>
      <c r="G28">
        <v>23541</v>
      </c>
      <c r="H28">
        <v>20355</v>
      </c>
      <c r="I28">
        <v>2508879</v>
      </c>
      <c r="J28">
        <v>123202</v>
      </c>
      <c r="K28">
        <v>215948</v>
      </c>
      <c r="L28">
        <v>532813</v>
      </c>
      <c r="M28">
        <v>44334</v>
      </c>
      <c r="N28">
        <v>38917</v>
      </c>
      <c r="O28">
        <v>1296</v>
      </c>
      <c r="P28">
        <v>96103</v>
      </c>
    </row>
    <row r="29" spans="1:16" x14ac:dyDescent="0.2">
      <c r="A29">
        <v>1442470</v>
      </c>
      <c r="B29">
        <v>685167</v>
      </c>
      <c r="C29">
        <v>40780</v>
      </c>
      <c r="D29">
        <v>16542</v>
      </c>
      <c r="E29">
        <v>422295</v>
      </c>
      <c r="F29">
        <v>422289</v>
      </c>
      <c r="G29">
        <v>2999</v>
      </c>
      <c r="H29">
        <v>140</v>
      </c>
      <c r="I29">
        <v>219093</v>
      </c>
      <c r="J29">
        <v>96602</v>
      </c>
      <c r="K29">
        <v>39210</v>
      </c>
      <c r="L29">
        <v>5050</v>
      </c>
      <c r="M29">
        <v>238205</v>
      </c>
      <c r="N29">
        <v>223499</v>
      </c>
      <c r="O29">
        <v>364353</v>
      </c>
      <c r="P29">
        <v>13883</v>
      </c>
    </row>
    <row r="30" spans="1:16" x14ac:dyDescent="0.2">
      <c r="A30">
        <v>1426909</v>
      </c>
      <c r="B30">
        <v>1143113</v>
      </c>
      <c r="C30">
        <v>779216</v>
      </c>
      <c r="D30">
        <v>149862</v>
      </c>
      <c r="E30">
        <v>304412</v>
      </c>
      <c r="F30">
        <v>304412</v>
      </c>
      <c r="G30">
        <v>378</v>
      </c>
      <c r="H30">
        <v>134</v>
      </c>
      <c r="I30">
        <v>59107</v>
      </c>
      <c r="J30">
        <v>10395</v>
      </c>
      <c r="K30">
        <v>4573</v>
      </c>
      <c r="L30">
        <v>2315</v>
      </c>
      <c r="M30">
        <v>5812</v>
      </c>
      <c r="N30">
        <v>5025</v>
      </c>
      <c r="O30">
        <v>10628</v>
      </c>
      <c r="P30">
        <v>250073</v>
      </c>
    </row>
    <row r="31" spans="1:16" x14ac:dyDescent="0.2">
      <c r="A31">
        <v>129127</v>
      </c>
      <c r="B31">
        <v>80553</v>
      </c>
      <c r="C31">
        <v>9692</v>
      </c>
      <c r="D31">
        <v>6324</v>
      </c>
      <c r="E31">
        <v>68166</v>
      </c>
      <c r="F31">
        <v>68166</v>
      </c>
      <c r="G31">
        <v>8</v>
      </c>
      <c r="H31">
        <v>0</v>
      </c>
      <c r="I31">
        <v>2687</v>
      </c>
      <c r="J31">
        <v>1986</v>
      </c>
      <c r="K31">
        <v>1182</v>
      </c>
      <c r="L31">
        <v>21</v>
      </c>
      <c r="M31">
        <v>2864</v>
      </c>
      <c r="N31">
        <v>2419</v>
      </c>
      <c r="O31">
        <v>1848</v>
      </c>
      <c r="P31">
        <v>40673</v>
      </c>
    </row>
    <row r="32" spans="1:16" x14ac:dyDescent="0.2">
      <c r="A32">
        <v>1297782</v>
      </c>
      <c r="B32">
        <v>1062560</v>
      </c>
      <c r="C32">
        <v>769524</v>
      </c>
      <c r="D32">
        <v>143538</v>
      </c>
      <c r="E32">
        <v>236246</v>
      </c>
      <c r="F32">
        <v>236246</v>
      </c>
      <c r="G32">
        <v>370</v>
      </c>
      <c r="H32">
        <v>134</v>
      </c>
      <c r="I32">
        <v>56420</v>
      </c>
      <c r="J32">
        <v>8409</v>
      </c>
      <c r="K32">
        <v>3391</v>
      </c>
      <c r="L32">
        <v>2294</v>
      </c>
      <c r="M32">
        <v>2948</v>
      </c>
      <c r="N32">
        <v>2606</v>
      </c>
      <c r="O32">
        <v>8780</v>
      </c>
      <c r="P32">
        <v>209400</v>
      </c>
    </row>
    <row r="33" spans="1:16" x14ac:dyDescent="0.2">
      <c r="A33">
        <v>43254013</v>
      </c>
      <c r="B33">
        <v>24199357</v>
      </c>
      <c r="C33">
        <v>4281459</v>
      </c>
      <c r="D33">
        <v>475623</v>
      </c>
      <c r="E33">
        <v>14677549</v>
      </c>
      <c r="F33">
        <v>14653289</v>
      </c>
      <c r="G33">
        <v>83528</v>
      </c>
      <c r="H33">
        <v>69984</v>
      </c>
      <c r="I33">
        <v>5156821</v>
      </c>
      <c r="J33">
        <v>797595</v>
      </c>
      <c r="K33">
        <v>981839</v>
      </c>
      <c r="L33">
        <v>2145570</v>
      </c>
      <c r="M33">
        <v>237799</v>
      </c>
      <c r="N33">
        <v>198804</v>
      </c>
      <c r="O33">
        <v>685527</v>
      </c>
      <c r="P33">
        <v>14206326</v>
      </c>
    </row>
    <row r="34" spans="1:16" x14ac:dyDescent="0.2">
      <c r="A34">
        <v>40890217</v>
      </c>
      <c r="B34">
        <v>22311933</v>
      </c>
      <c r="C34">
        <v>4281445</v>
      </c>
      <c r="D34">
        <v>475622</v>
      </c>
      <c r="E34">
        <v>14009969</v>
      </c>
      <c r="F34">
        <v>13986817</v>
      </c>
      <c r="G34">
        <v>83518</v>
      </c>
      <c r="H34">
        <v>69975</v>
      </c>
      <c r="I34">
        <v>3937001</v>
      </c>
      <c r="J34">
        <v>747860</v>
      </c>
      <c r="K34">
        <v>946257</v>
      </c>
      <c r="L34">
        <v>2001376</v>
      </c>
      <c r="M34">
        <v>193683</v>
      </c>
      <c r="N34">
        <v>158454</v>
      </c>
      <c r="O34">
        <v>683736</v>
      </c>
      <c r="P34">
        <v>14005372</v>
      </c>
    </row>
    <row r="35" spans="1:16" x14ac:dyDescent="0.2">
      <c r="A35">
        <v>9517595</v>
      </c>
      <c r="B35">
        <v>4888957</v>
      </c>
      <c r="C35">
        <v>876119</v>
      </c>
      <c r="D35">
        <v>102995</v>
      </c>
      <c r="E35">
        <v>3397601</v>
      </c>
      <c r="F35">
        <v>3393383</v>
      </c>
      <c r="G35">
        <v>7346</v>
      </c>
      <c r="H35">
        <v>4663</v>
      </c>
      <c r="I35">
        <v>607891</v>
      </c>
      <c r="J35">
        <v>67135</v>
      </c>
      <c r="K35">
        <v>98377</v>
      </c>
      <c r="L35">
        <v>560116</v>
      </c>
      <c r="M35">
        <v>36914</v>
      </c>
      <c r="N35">
        <v>31070</v>
      </c>
      <c r="O35">
        <v>11146</v>
      </c>
      <c r="P35">
        <v>3854950</v>
      </c>
    </row>
    <row r="36" spans="1:16" x14ac:dyDescent="0.2">
      <c r="A36">
        <v>2363796</v>
      </c>
      <c r="B36">
        <v>1887424</v>
      </c>
      <c r="C36">
        <v>14</v>
      </c>
      <c r="D36">
        <v>1</v>
      </c>
      <c r="E36">
        <v>667580</v>
      </c>
      <c r="F36">
        <v>666472</v>
      </c>
      <c r="G36">
        <v>10</v>
      </c>
      <c r="H36">
        <v>9</v>
      </c>
      <c r="I36">
        <v>1219820</v>
      </c>
      <c r="J36">
        <v>49735</v>
      </c>
      <c r="K36">
        <v>35582</v>
      </c>
      <c r="L36">
        <v>144194</v>
      </c>
      <c r="M36">
        <v>44116</v>
      </c>
      <c r="N36">
        <v>40350</v>
      </c>
      <c r="O36">
        <v>1791</v>
      </c>
      <c r="P36">
        <v>200954</v>
      </c>
    </row>
    <row r="37" spans="1:16" x14ac:dyDescent="0.2">
      <c r="A37">
        <v>17254187</v>
      </c>
      <c r="B37">
        <v>16789318</v>
      </c>
      <c r="C37">
        <v>4645911</v>
      </c>
      <c r="D37">
        <v>566182</v>
      </c>
      <c r="E37">
        <v>8964121</v>
      </c>
      <c r="F37">
        <v>8949613</v>
      </c>
      <c r="G37">
        <v>40952</v>
      </c>
      <c r="H37">
        <v>40946</v>
      </c>
      <c r="I37">
        <v>3138334</v>
      </c>
      <c r="J37">
        <v>167134</v>
      </c>
      <c r="K37">
        <v>99808</v>
      </c>
      <c r="L37">
        <v>100242</v>
      </c>
      <c r="M37">
        <v>2456</v>
      </c>
      <c r="N37">
        <v>1798</v>
      </c>
      <c r="O37">
        <v>170</v>
      </c>
      <c r="P37">
        <v>95059</v>
      </c>
    </row>
    <row r="38" spans="1:16" x14ac:dyDescent="0.2">
      <c r="A38">
        <v>17221164</v>
      </c>
      <c r="B38">
        <v>16765238</v>
      </c>
      <c r="C38">
        <v>4643862</v>
      </c>
      <c r="D38">
        <v>564639</v>
      </c>
      <c r="E38">
        <v>8946052</v>
      </c>
      <c r="F38">
        <v>8931544</v>
      </c>
      <c r="G38">
        <v>40952</v>
      </c>
      <c r="H38">
        <v>40946</v>
      </c>
      <c r="I38">
        <v>3134372</v>
      </c>
      <c r="J38">
        <v>162868</v>
      </c>
      <c r="K38">
        <v>99741</v>
      </c>
      <c r="L38">
        <v>95641</v>
      </c>
      <c r="M38">
        <v>2447</v>
      </c>
      <c r="N38">
        <v>1791</v>
      </c>
      <c r="O38">
        <v>170</v>
      </c>
      <c r="P38">
        <v>95059</v>
      </c>
    </row>
    <row r="39" spans="1:16" x14ac:dyDescent="0.2">
      <c r="A39">
        <v>33023</v>
      </c>
      <c r="B39">
        <v>24080</v>
      </c>
      <c r="C39">
        <v>2049</v>
      </c>
      <c r="D39">
        <v>1543</v>
      </c>
      <c r="E39">
        <v>18069</v>
      </c>
      <c r="F39">
        <v>18069</v>
      </c>
      <c r="G39">
        <v>0</v>
      </c>
      <c r="H39">
        <v>0</v>
      </c>
      <c r="I39">
        <v>3962</v>
      </c>
      <c r="J39">
        <v>4266</v>
      </c>
      <c r="K39">
        <v>67</v>
      </c>
      <c r="L39">
        <v>4601</v>
      </c>
      <c r="M39">
        <v>9</v>
      </c>
      <c r="N39">
        <v>7</v>
      </c>
      <c r="O39">
        <v>0</v>
      </c>
      <c r="P39">
        <v>0</v>
      </c>
    </row>
    <row r="40" spans="1:16" x14ac:dyDescent="0.2">
      <c r="A40">
        <v>2793671</v>
      </c>
      <c r="B40">
        <v>1359956</v>
      </c>
      <c r="C40">
        <v>404294</v>
      </c>
      <c r="D40">
        <v>62400</v>
      </c>
      <c r="E40">
        <v>680497</v>
      </c>
      <c r="F40">
        <v>678304</v>
      </c>
      <c r="G40">
        <v>987</v>
      </c>
      <c r="H40">
        <v>484</v>
      </c>
      <c r="I40">
        <v>274178</v>
      </c>
      <c r="J40">
        <v>402622</v>
      </c>
      <c r="K40">
        <v>355875</v>
      </c>
      <c r="L40">
        <v>48797</v>
      </c>
      <c r="M40">
        <v>78951</v>
      </c>
      <c r="N40">
        <v>55158</v>
      </c>
      <c r="O40">
        <v>57418</v>
      </c>
      <c r="P40">
        <v>490052</v>
      </c>
    </row>
    <row r="41" spans="1:16" x14ac:dyDescent="0.2">
      <c r="A41">
        <v>79795</v>
      </c>
      <c r="B41">
        <v>67358</v>
      </c>
      <c r="C41">
        <v>4048</v>
      </c>
      <c r="D41">
        <v>1286</v>
      </c>
      <c r="E41">
        <v>56786</v>
      </c>
      <c r="F41">
        <v>56786</v>
      </c>
      <c r="G41">
        <v>11</v>
      </c>
      <c r="H41">
        <v>0</v>
      </c>
      <c r="I41">
        <v>6513</v>
      </c>
      <c r="J41">
        <v>3088</v>
      </c>
      <c r="K41">
        <v>1112</v>
      </c>
      <c r="L41">
        <v>2170</v>
      </c>
      <c r="M41">
        <v>2614</v>
      </c>
      <c r="N41">
        <v>1762</v>
      </c>
      <c r="O41">
        <v>698</v>
      </c>
      <c r="P41">
        <v>2755</v>
      </c>
    </row>
    <row r="42" spans="1:16" x14ac:dyDescent="0.2">
      <c r="A42">
        <v>550486</v>
      </c>
      <c r="B42">
        <v>26850</v>
      </c>
      <c r="C42">
        <v>0</v>
      </c>
      <c r="D42">
        <v>0</v>
      </c>
      <c r="E42">
        <v>2933</v>
      </c>
      <c r="F42">
        <v>2933</v>
      </c>
      <c r="G42">
        <v>0</v>
      </c>
      <c r="H42">
        <v>0</v>
      </c>
      <c r="I42">
        <v>23917</v>
      </c>
      <c r="J42">
        <v>320682</v>
      </c>
      <c r="K42">
        <v>148421</v>
      </c>
      <c r="L42">
        <v>14016</v>
      </c>
      <c r="M42">
        <v>2953</v>
      </c>
      <c r="N42">
        <v>2287</v>
      </c>
      <c r="O42">
        <v>603</v>
      </c>
      <c r="P42">
        <v>36961</v>
      </c>
    </row>
    <row r="43" spans="1:16" x14ac:dyDescent="0.2">
      <c r="A43">
        <v>1772253</v>
      </c>
      <c r="B43">
        <v>968828</v>
      </c>
      <c r="C43">
        <v>340729</v>
      </c>
      <c r="D43">
        <v>54427</v>
      </c>
      <c r="E43">
        <v>443490</v>
      </c>
      <c r="F43">
        <v>441490</v>
      </c>
      <c r="G43">
        <v>884</v>
      </c>
      <c r="H43">
        <v>454</v>
      </c>
      <c r="I43">
        <v>183725</v>
      </c>
      <c r="J43">
        <v>64481</v>
      </c>
      <c r="K43">
        <v>190405</v>
      </c>
      <c r="L43">
        <v>24881</v>
      </c>
      <c r="M43">
        <v>55008</v>
      </c>
      <c r="N43">
        <v>36549</v>
      </c>
      <c r="O43">
        <v>48974</v>
      </c>
      <c r="P43">
        <v>419676</v>
      </c>
    </row>
    <row r="44" spans="1:16" x14ac:dyDescent="0.2">
      <c r="A44">
        <v>391137</v>
      </c>
      <c r="B44">
        <v>296920</v>
      </c>
      <c r="C44">
        <v>59517</v>
      </c>
      <c r="D44">
        <v>6687</v>
      </c>
      <c r="E44">
        <v>177288</v>
      </c>
      <c r="F44">
        <v>177095</v>
      </c>
      <c r="G44">
        <v>92</v>
      </c>
      <c r="H44">
        <v>30</v>
      </c>
      <c r="I44">
        <v>60023</v>
      </c>
      <c r="J44">
        <v>14371</v>
      </c>
      <c r="K44">
        <v>15937</v>
      </c>
      <c r="L44">
        <v>7730</v>
      </c>
      <c r="M44">
        <v>18376</v>
      </c>
      <c r="N44">
        <v>14560</v>
      </c>
      <c r="O44">
        <v>7143</v>
      </c>
      <c r="P44">
        <v>30660</v>
      </c>
    </row>
    <row r="45" spans="1:16" x14ac:dyDescent="0.2">
      <c r="A45">
        <v>125444774</v>
      </c>
      <c r="B45">
        <v>107068360</v>
      </c>
      <c r="C45">
        <v>18875908</v>
      </c>
      <c r="D45">
        <v>2855299</v>
      </c>
      <c r="E45">
        <v>52901133</v>
      </c>
      <c r="F45">
        <v>52874616</v>
      </c>
      <c r="G45">
        <v>277637</v>
      </c>
      <c r="H45">
        <v>196699</v>
      </c>
      <c r="I45">
        <v>35013682</v>
      </c>
      <c r="J45">
        <v>1795897</v>
      </c>
      <c r="K45">
        <v>1404677</v>
      </c>
      <c r="L45">
        <v>731785</v>
      </c>
      <c r="M45">
        <v>1662633</v>
      </c>
      <c r="N45">
        <v>1398647</v>
      </c>
      <c r="O45">
        <v>1920601</v>
      </c>
      <c r="P45">
        <v>10860821</v>
      </c>
    </row>
    <row r="46" spans="1:16" x14ac:dyDescent="0.2">
      <c r="A46">
        <v>74275</v>
      </c>
      <c r="B46">
        <v>66369</v>
      </c>
      <c r="C46">
        <v>38843</v>
      </c>
      <c r="D46">
        <v>52</v>
      </c>
      <c r="E46">
        <v>8807</v>
      </c>
      <c r="F46">
        <v>8807</v>
      </c>
      <c r="G46">
        <v>970</v>
      </c>
      <c r="H46">
        <v>506</v>
      </c>
      <c r="I46">
        <v>17749</v>
      </c>
      <c r="J46">
        <v>1845</v>
      </c>
      <c r="K46">
        <v>4388</v>
      </c>
      <c r="L46">
        <v>4</v>
      </c>
      <c r="M46">
        <v>1590</v>
      </c>
      <c r="N46">
        <v>1010</v>
      </c>
      <c r="O46">
        <v>12</v>
      </c>
      <c r="P46">
        <v>67</v>
      </c>
    </row>
    <row r="47" spans="1:16" x14ac:dyDescent="0.2">
      <c r="A47">
        <v>6143393</v>
      </c>
      <c r="B47">
        <v>4202939</v>
      </c>
      <c r="C47">
        <v>385770</v>
      </c>
      <c r="D47">
        <v>29670</v>
      </c>
      <c r="E47">
        <v>2600812</v>
      </c>
      <c r="F47">
        <v>2600703</v>
      </c>
      <c r="G47">
        <v>36236</v>
      </c>
      <c r="H47">
        <v>33892</v>
      </c>
      <c r="I47">
        <v>1180121</v>
      </c>
      <c r="J47">
        <v>340643</v>
      </c>
      <c r="K47">
        <v>146396</v>
      </c>
      <c r="L47">
        <v>31563</v>
      </c>
      <c r="M47">
        <v>39249</v>
      </c>
      <c r="N47">
        <v>30005</v>
      </c>
      <c r="O47">
        <v>17313</v>
      </c>
      <c r="P47">
        <v>1365290</v>
      </c>
    </row>
    <row r="48" spans="1:16" x14ac:dyDescent="0.2">
      <c r="A48">
        <v>119227106</v>
      </c>
      <c r="B48">
        <v>102799052</v>
      </c>
      <c r="C48">
        <v>18451295</v>
      </c>
      <c r="D48">
        <v>2825577</v>
      </c>
      <c r="E48">
        <v>50291514</v>
      </c>
      <c r="F48">
        <v>50265106</v>
      </c>
      <c r="G48">
        <v>240431</v>
      </c>
      <c r="H48">
        <v>162301</v>
      </c>
      <c r="I48">
        <v>33815812</v>
      </c>
      <c r="J48">
        <v>1453409</v>
      </c>
      <c r="K48">
        <v>1253893</v>
      </c>
      <c r="L48">
        <v>700218</v>
      </c>
      <c r="M48">
        <v>1621794</v>
      </c>
      <c r="N48">
        <v>1367632</v>
      </c>
      <c r="O48">
        <v>1903276</v>
      </c>
      <c r="P48">
        <v>9495464</v>
      </c>
    </row>
    <row r="49" spans="1:16" x14ac:dyDescent="0.2">
      <c r="A49">
        <v>678908</v>
      </c>
      <c r="B49">
        <v>451036</v>
      </c>
      <c r="C49">
        <v>185088</v>
      </c>
      <c r="D49">
        <v>93925</v>
      </c>
      <c r="E49">
        <v>213963</v>
      </c>
      <c r="F49">
        <v>213963</v>
      </c>
      <c r="G49">
        <v>1340</v>
      </c>
      <c r="H49">
        <v>640</v>
      </c>
      <c r="I49">
        <v>50645</v>
      </c>
      <c r="J49">
        <v>8598</v>
      </c>
      <c r="K49">
        <v>3043</v>
      </c>
      <c r="L49">
        <v>1063</v>
      </c>
      <c r="M49">
        <v>4534</v>
      </c>
      <c r="N49">
        <v>3613</v>
      </c>
      <c r="O49">
        <v>8414</v>
      </c>
      <c r="P49">
        <v>202220</v>
      </c>
    </row>
    <row r="50" spans="1:16" x14ac:dyDescent="0.2">
      <c r="A50">
        <v>2004356142</v>
      </c>
      <c r="B50">
        <v>1402800664</v>
      </c>
      <c r="C50">
        <v>245642207</v>
      </c>
      <c r="D50">
        <v>33318432</v>
      </c>
      <c r="E50">
        <v>784269450</v>
      </c>
      <c r="F50">
        <v>783233613</v>
      </c>
      <c r="G50">
        <v>6564479</v>
      </c>
      <c r="H50">
        <v>5554089</v>
      </c>
      <c r="I50">
        <v>366324528</v>
      </c>
      <c r="J50">
        <v>52934263</v>
      </c>
      <c r="K50">
        <v>34771017</v>
      </c>
      <c r="L50">
        <v>45088328</v>
      </c>
      <c r="M50">
        <v>14343937</v>
      </c>
      <c r="N50">
        <v>11998694</v>
      </c>
      <c r="O50">
        <v>10362375</v>
      </c>
      <c r="P50">
        <v>444055558</v>
      </c>
    </row>
    <row r="51" spans="1:16" x14ac:dyDescent="0.2">
      <c r="A51">
        <v>879459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622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8</vt:i4>
      </vt:variant>
    </vt:vector>
  </HeadingPairs>
  <TitlesOfParts>
    <vt:vector size="26" baseType="lpstr">
      <vt:lpstr>P1</vt:lpstr>
      <vt:lpstr>Р2</vt:lpstr>
      <vt:lpstr>Р. Справочно1_Списание</vt:lpstr>
      <vt:lpstr>Р.Справочно 2_Задолж по налогам</vt:lpstr>
      <vt:lpstr>P3</vt:lpstr>
      <vt:lpstr>Р4</vt:lpstr>
      <vt:lpstr>Р5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  <vt:lpstr>hidden9</vt:lpstr>
      <vt:lpstr>hidden10</vt:lpstr>
      <vt:lpstr>hidden11</vt:lpstr>
      <vt:lpstr>'P1'!Заголовки_для_печати</vt:lpstr>
      <vt:lpstr>'P3'!Заголовки_для_печати</vt:lpstr>
      <vt:lpstr>'Р.Справочно 2_Задолж по налогам'!Заголовки_для_печати</vt:lpstr>
      <vt:lpstr>Р2!Заголовки_для_печати</vt:lpstr>
      <vt:lpstr>Р5!Заголовки_для_печати</vt:lpstr>
      <vt:lpstr>'P1'!Область_печати</vt:lpstr>
      <vt:lpstr>'P3'!Область_печати</vt:lpstr>
      <vt:lpstr>Р5!Область_печати</vt:lpstr>
    </vt:vector>
  </TitlesOfParts>
  <Company>GNIVC MNS 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Стриженко Ирина Ивановна</dc:creator>
  <cp:lastModifiedBy>Стриженко Ирина Ивановна</cp:lastModifiedBy>
  <cp:lastPrinted>2018-09-28T15:30:20Z</cp:lastPrinted>
  <dcterms:created xsi:type="dcterms:W3CDTF">2002-12-09T13:40:28Z</dcterms:created>
  <dcterms:modified xsi:type="dcterms:W3CDTF">2018-09-28T15:31:42Z</dcterms:modified>
</cp:coreProperties>
</file>